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<sst xmlns="http://schemas.openxmlformats.org/spreadsheetml/2006/main" uniqueCount="119">
  <si>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</si>
  <si>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</si>
  <si>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</si>
  <si>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</si>
  <si>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</si>
  <si>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</si>
  <si>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</si>
  <si>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西堀酒造株式会社</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</si>
  <si>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</si>
  <si>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</si>
  <si>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</si>
  <si>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</si>
  <si>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 xml:space="preserve">14名 </t>
  </si>
  <si>
    <t>商品名</t>
  </si>
  <si>
    <t xml:space="preserve">門外不出 純米大吟醸 CLEAR BREW </t>
  </si>
  <si>
    <t>代表者氏名</t>
  </si>
  <si>
    <t>西堀 和男</t>
  </si>
  <si>
    <t>写真</t>
  </si>
  <si>
    <t>メッセージ</t>
  </si>
  <si>
    <t>明治5年(1872)創業の酒蔵です。日光連山の天然伏流水を仕込水とした酒造りを行っております。 創業当初からの仕込蔵を現在も使用しており、4つの建物が国登録有形文化財に指定されています。「若盛」「門外不出」「西堀」「愛米魅」等のブランドがあります。「若盛（わかざかり）」の由来は、「愛飲のお客様が末永く若々しく盛りますように」との思いを込めたものです。 近江の地から北関東にて酒造を志した創業者の想いを受け継ぎ、伝統を継承しながら時代に即した挑戦と革新を行い、酒造りを通して未来の日本の伝統文化産業を発展させることを目指しています。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</si>
  <si>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</si>
  <si>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</si>
  <si>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</si>
  <si>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</si>
  <si>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製造日から730日</t>
  </si>
  <si>
    <t>消費期限</t>
  </si>
  <si>
    <t>D+0日</t>
  </si>
  <si>
    <t>選択（又は右に記入）</t>
  </si>
  <si>
    <r>
      <t xml:space="preserve">主原料産地
</t>
    </r>
    <r>
      <rPr>
        <rFont val="ＭＳ Ｐゴシック"/>
        <b val="false"/>
        <i val="false"/>
        <strike val="false"/>
        <color rgb="FF000000"/>
        <sz val="9"/>
        <u val="none"/>
      </rPr>
      <t xml:space="preserve">（漁獲場所等）</t>
    </r>
  </si>
  <si>
    <t>米、米麹（栃木県）</t>
  </si>
  <si>
    <r>
      <t xml:space="preserve">JANコード
</t>
    </r>
    <r>
      <rPr>
        <rFont val="ＭＳ Ｐゴシック"/>
        <b val="false"/>
        <i val="false"/>
        <strike val="false"/>
        <color rgb="FF000000"/>
        <sz val="9"/>
        <u val="none"/>
      </rPr>
      <t xml:space="preserve">（13桁もしくは８桁）</t>
    </r>
  </si>
  <si>
    <t>常温</t>
  </si>
  <si>
    <t>冷蔵</t>
  </si>
  <si>
    <t>内容量</t>
  </si>
  <si>
    <t>720ml</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</si>
  <si>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</si>
  <si>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</si>
  <si>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</si>
  <si>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</si>
  <si>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</si>
  <si>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</si>
  <si>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</si>
  <si>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12個</t>
  </si>
  <si>
    <t>保存温度帯</t>
  </si>
  <si>
    <t>ホームページ</t>
  </si>
  <si>
    <t xml:space="preserve">https://nishiborisyuzo.com  </t>
  </si>
  <si>
    <t>その他(詳細記載）</t>
  </si>
  <si>
    <t>発注リードタイム</t>
  </si>
  <si>
    <t xml:space="preserve">翌々日 </t>
  </si>
  <si>
    <t>販売エリアの制限</t>
  </si>
  <si>
    <t>●　無　　◯　有→</t>
  </si>
  <si>
    <t>会社所在地</t>
  </si>
  <si>
    <t>〒</t>
  </si>
  <si>
    <t>329-0201</t>
  </si>
  <si>
    <t xml:space="preserve">小山市粟宮1452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</si>
  <si>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</si>
  <si>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</si>
  <si>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30c/s／月</t>
  </si>
  <si>
    <t>最小</t>
  </si>
  <si>
    <t>１ケース</t>
  </si>
  <si>
    <t>ケースサイズ（重量）</t>
  </si>
  <si>
    <t>縦(㌢)　　×　　横(㌢)　　×　　高さ(㌢）</t>
  </si>
  <si>
    <t>重量（㌔）</t>
  </si>
  <si>
    <t>工場等所在地</t>
  </si>
  <si>
    <t>32.5　</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</si>
  <si>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</si>
  <si>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</si>
  <si>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</si>
  <si>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</si>
  <si>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sake@nishiborisyuzo.com</t>
  </si>
  <si>
    <t>□その他(右に記入→)</t>
  </si>
  <si>
    <t>T E L</t>
  </si>
  <si>
    <t>0285-45-0035</t>
  </si>
  <si>
    <t>F A X</t>
  </si>
  <si>
    <t xml:space="preserve">0285-45-1628 </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</si>
  <si>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</si>
  <si>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</si>
  <si>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</si>
  <si>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</si>
  <si>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</si>
  <si>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＜製造工程＞
 原料米→洗米→浸漬→蒸し→麹→酒母→醪→発酵→圧搾→濾過→火入れ→熟成→火入れ→瓶詰→目視→出荷
・米麹の比率を20%以上使用し、酒米の味が際立つ贅沢な造りをしています。
・米の旨味を引き出す麹造りを目指し、1%単位の歩合管理で原料処理（洗米、浸漬、蒸し）を行っています。
・長期低温発酵を基本とする醪管理では、2017年に業界初導入（特許取得済）となったクリアタンクの知見を活かした櫂入れ・温度調整を行っています。
・瓶詰めする際には、溶存酸素を脱気する装置を使用しています。これは、食品における脱酸素剤に類似の効能が期待できるものです。これによって、製品の劣化速度を遅らせることができ、たとえば低緯度帯の船舶輸送における高温環境などでも一定の耐性効果があ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</si>
  <si>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</si>
  <si>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</si>
  <si>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食前酒として、グラスで。5℃〜10℃の温度での提供が理想。日本初となる透明タンク醸造で醸した酒である旨を知るストーリーとともに提供する説明商品です。素材を活かしたあっさり目の食材、コース料理では前菜系とともに嗜むのがおすすめです</t>
  </si>
  <si>
    <t>商品特徴</t>
  </si>
  <si>
    <t>「透明タンク醸造」を行うことで、酵母本来の自然な動きを優先した、繊細できめ細やかな発酵管理をすることができます。無駄に負荷をかけることなく、自然発酵を追求した丁寧な管理を経たお酒は、やさしく優雅な味わいの酒質となります。IWC(International Wine Challenge)2018にて、大会推奨賞(Commended)を受賞した商品です。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</si>
  <si>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</si>
  <si>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</si>
  <si>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</si>
  <si>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</si>
  <si>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</si>
  <si>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</si>
  <si>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</si>
  <si>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 xml:space="preserve">独立行政法人酒類総合研究所 台湾輸出用受託分析済(2018.11.19最新)  </t>
  </si>
  <si>
    <t>衛生管理への取組</t>
  </si>
  <si>
    <t>生産・製造
工程の管理</t>
  </si>
  <si>
    <t>靴の履き替え、アルコール殺菌、手ぬぐい（or衛生キャップ）着用、ビニール手袋、マスクの着用</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</si>
  <si>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</si>
  <si>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</si>
  <si>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担当者の割当、チェック表管理</t>
  </si>
  <si>
    <t>表示義務有</t>
  </si>
  <si>
    <t>□えび　　□かに　　□小麦　　□そば　　□卵　　
□乳　　□落花生　　</t>
  </si>
  <si>
    <t>施設設備の管理</t>
  </si>
  <si>
    <t>蔵内設備、各種道具、生産ラインの清掃、殺菌</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</si>
  <si>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</si>
  <si>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</si>
  <si>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</si>
  <si>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</si>
  <si>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</si>
  <si>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西堀和男</t>
  </si>
  <si>
    <t>連絡先</t>
  </si>
  <si>
    <t xml:space="preserve">0285-45-0035  </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</si>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</sst>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29img12.jpg"/><Relationship Id="rId3" Type="http://schemas.openxmlformats.org/officeDocument/2006/relationships/image" Target="../media/ID00000129img23.jpeg"/><Relationship Id="rId4" Type="http://schemas.openxmlformats.org/officeDocument/2006/relationships/image" Target="../media/ID00000673img14.jpg"/><Relationship Id="rId5" Type="http://schemas.openxmlformats.org/officeDocument/2006/relationships/image" Target="../media/ID00000129production_img15.jpg"/><Relationship Id="rId6" Type="http://schemas.openxmlformats.org/officeDocument/2006/relationships/image" Target="../media/ID00000129production_img26.jpg"/><Relationship Id="rId7" Type="http://schemas.openxmlformats.org/officeDocument/2006/relationships/image" Target="../media/ID00000129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2861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6576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228600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72402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23</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4934676015975</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3200</v>
      </c>
      <c r="Y17" s="240"/>
      <c r="Z17" s="243" t="s">
        <v>37</v>
      </c>
      <c r="AA17" s="244"/>
      <c r="AB17" s="239">
        <f>IF(ISBLANK(X17),"",ROUNDDOWN(X17+(X17*AA18),0))</f>
        <v>3520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0.1</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26.5</v>
      </c>
      <c r="W24" s="324"/>
      <c r="X24" s="325">
        <v>34</v>
      </c>
      <c r="Y24" s="324"/>
      <c r="Z24" s="325" t="s">
        <v>64</v>
      </c>
      <c r="AA24" s="326"/>
      <c r="AB24" s="327">
        <v>14.4</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65</v>
      </c>
      <c r="E25" s="206"/>
      <c r="F25" s="206"/>
      <c r="G25" s="206"/>
      <c r="H25" s="207"/>
      <c r="I25" s="348" t="s">
        <v>66</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67</v>
      </c>
      <c r="AH25" s="145"/>
      <c r="AI25" s="145"/>
      <c r="AJ25" s="145"/>
      <c r="AK25" s="146"/>
      <c r="AL25" s="147"/>
      <c r="AM25" s="148"/>
      <c r="AN25" s="148"/>
      <c r="AO25" s="148"/>
      <c r="AP25" s="148"/>
      <c r="AQ25" s="148"/>
      <c r="AR25" s="148"/>
      <c r="AS25" s="149"/>
      <c r="AT25" s="352" t="s">
        <v>68</v>
      </c>
      <c r="AU25" s="154"/>
      <c r="AV25" s="154"/>
      <c r="AW25" s="154"/>
      <c r="AX25" s="155"/>
      <c r="AY25" s="147" t="s">
        <v>69</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70</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74</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75</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76</v>
      </c>
      <c r="E30" s="286"/>
      <c r="F30" s="286"/>
      <c r="G30" s="286"/>
      <c r="H30" s="287"/>
      <c r="I30" s="294" t="s">
        <v>77</v>
      </c>
      <c r="J30" s="286"/>
      <c r="K30" s="286"/>
      <c r="L30" s="287"/>
      <c r="M30" s="90" t="s">
        <v>78</v>
      </c>
      <c r="N30" s="91"/>
      <c r="O30" s="91"/>
      <c r="P30" s="91"/>
      <c r="Q30" s="91"/>
      <c r="R30" s="91"/>
      <c r="S30" s="91"/>
      <c r="T30" s="91"/>
      <c r="U30" s="91"/>
      <c r="V30" s="91"/>
      <c r="W30" s="91"/>
      <c r="X30" s="91"/>
      <c r="Y30" s="91"/>
      <c r="Z30" s="91"/>
      <c r="AA30" s="91"/>
      <c r="AB30" s="91"/>
      <c r="AC30" s="92"/>
      <c r="AD30" s="21"/>
      <c r="AE30" s="11"/>
      <c r="AF30" s="11"/>
      <c r="AG30" s="298" t="s">
        <v>79</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80</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81</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82</v>
      </c>
      <c r="E38" s="310"/>
      <c r="F38" s="310"/>
      <c r="G38" s="310"/>
      <c r="H38" s="311"/>
      <c r="I38" s="312" t="s">
        <v>83</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84</v>
      </c>
      <c r="E42" s="310"/>
      <c r="F42" s="310"/>
      <c r="G42" s="310"/>
      <c r="H42" s="311"/>
      <c r="I42" s="372" t="s">
        <v>85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88</v>
      </c>
      <c r="E48" s="402"/>
      <c r="F48" s="402"/>
      <c r="G48" s="402"/>
      <c r="H48" s="402"/>
      <c r="I48" s="402"/>
      <c r="J48" s="402"/>
      <c r="K48" s="402"/>
      <c r="L48" s="402"/>
      <c r="M48" s="402"/>
      <c r="N48" s="402"/>
      <c r="O48" s="402"/>
      <c r="P48" s="403"/>
      <c r="Q48" s="401" t="s">
        <v>89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91</v>
      </c>
      <c r="AH58" s="124"/>
      <c r="AI58" s="124"/>
      <c r="AJ58" s="124"/>
      <c r="AK58" s="125"/>
      <c r="AL58" s="410" t="s">
        <v>92</v>
      </c>
      <c r="AM58" s="411"/>
      <c r="AN58" s="411"/>
      <c r="AO58" s="412"/>
      <c r="AP58" s="419" t="s">
        <v>93</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94</v>
      </c>
      <c r="AH61" s="145"/>
      <c r="AI61" s="145"/>
      <c r="AJ61" s="145"/>
      <c r="AK61" s="146"/>
      <c r="AL61" s="428" t="s">
        <v>95</v>
      </c>
      <c r="AM61" s="154"/>
      <c r="AN61" s="154"/>
      <c r="AO61" s="155"/>
      <c r="AP61" s="448" t="s">
        <v>96</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97</v>
      </c>
      <c r="R64" s="49"/>
      <c r="S64" s="49"/>
      <c r="T64" s="49"/>
      <c r="U64" s="49"/>
      <c r="V64" s="49"/>
      <c r="W64" s="49"/>
      <c r="X64" s="49"/>
      <c r="Y64" s="49"/>
      <c r="Z64" s="49"/>
      <c r="AA64" s="49"/>
      <c r="AB64" s="49"/>
      <c r="AC64" s="50"/>
      <c r="AD64" s="28"/>
      <c r="AE64" s="11"/>
      <c r="AF64" s="11"/>
      <c r="AG64" s="126"/>
      <c r="AH64" s="127"/>
      <c r="AI64" s="127"/>
      <c r="AJ64" s="127"/>
      <c r="AK64" s="128"/>
      <c r="AL64" s="457" t="s">
        <v>98</v>
      </c>
      <c r="AM64" s="154"/>
      <c r="AN64" s="154"/>
      <c r="AO64" s="155"/>
      <c r="AP64" s="448" t="s">
        <v>99</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100</v>
      </c>
      <c r="R66" s="52"/>
      <c r="S66" s="53"/>
      <c r="T66" s="99" t="s">
        <v>101</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102</v>
      </c>
      <c r="AM67" s="154"/>
      <c r="AN67" s="154"/>
      <c r="AO67" s="155"/>
      <c r="AP67" s="448" t="s">
        <v>103</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104</v>
      </c>
      <c r="R68" s="58"/>
      <c r="S68" s="59"/>
      <c r="T68" s="105" t="s">
        <v>105</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106</v>
      </c>
      <c r="AH70" s="145"/>
      <c r="AI70" s="145"/>
      <c r="AJ70" s="145"/>
      <c r="AK70" s="146"/>
      <c r="AL70" s="457" t="s">
        <v>107</v>
      </c>
      <c r="AM70" s="154"/>
      <c r="AN70" s="154"/>
      <c r="AO70" s="155"/>
      <c r="AP70" s="472" t="s">
        <v>108</v>
      </c>
      <c r="AQ70" s="473"/>
      <c r="AR70" s="473"/>
      <c r="AS70" s="473"/>
      <c r="AT70" s="474" t="s">
        <v>109</v>
      </c>
      <c r="AU70" s="475"/>
      <c r="AV70" s="475"/>
      <c r="AW70" s="475"/>
      <c r="AX70" s="476"/>
      <c r="AY70" s="480" t="s">
        <v>110</v>
      </c>
      <c r="AZ70" s="473"/>
      <c r="BA70" s="473"/>
      <c r="BB70" s="473"/>
      <c r="BC70" s="439" t="s">
        <v>111</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112</v>
      </c>
      <c r="R72" s="64"/>
      <c r="S72" s="65"/>
      <c r="T72" s="72" t="s">
        <v>113</v>
      </c>
      <c r="U72" s="73"/>
      <c r="V72" s="73"/>
      <c r="W72" s="73"/>
      <c r="X72" s="73"/>
      <c r="Y72" s="73"/>
      <c r="Z72" s="73"/>
      <c r="AA72" s="73"/>
      <c r="AB72" s="73"/>
      <c r="AC72" s="74"/>
      <c r="AD72" s="29"/>
      <c r="AE72" s="11"/>
      <c r="AF72" s="11"/>
      <c r="AG72" s="126"/>
      <c r="AH72" s="127"/>
      <c r="AI72" s="127"/>
      <c r="AJ72" s="127"/>
      <c r="AK72" s="128"/>
      <c r="AL72" s="430" t="s">
        <v>114</v>
      </c>
      <c r="AM72" s="431"/>
      <c r="AN72" s="431"/>
      <c r="AO72" s="432"/>
      <c r="AP72" s="439" t="s">
        <v>115</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116</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117</v>
      </c>
      <c r="AB75" s="466"/>
      <c r="AC75" s="467"/>
      <c r="AD75" s="7"/>
      <c r="AE75" s="11"/>
      <c r="AF75" s="11"/>
      <c r="AG75" s="468" t="s">
        <v>118</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