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<sst xmlns="http://schemas.openxmlformats.org/spreadsheetml/2006/main" uniqueCount="120">
  <si>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</si>
  <si>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</si>
  <si>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</si>
  <si>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</si>
  <si>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</si>
  <si>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</si>
  <si>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</si>
  <si>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丸彦製菓株式会社</t>
  </si>
  <si>
    <t>第３.1版</t>
  </si>
  <si>
    <r>
      <t xml:space="preserve">■</t>
    </r>
    <r>
      <rPr>
        <rFont val="ＭＳ Ｐゴシック"/>
        <b val="false"/>
        <i val="false"/>
        <strike val="false"/>
        <color rgb="FF000000"/>
        <sz val="14"/>
        <u val="none"/>
      </rPr>
      <t xml:space="preserve"> 商品特性と取引条件</t>
    </r>
  </si>
  <si>
    <t>年間売上高</t>
  </si>
  <si>
    <t>50億</t>
  </si>
  <si>
    <r>
      <t xml:space="preserve">従業員数
</t>
    </r>
    <r>
      <rPr>
        <rFont val="ＭＳ Ｐゴシック"/>
        <b val="false"/>
        <i val="false"/>
        <strike val="false"/>
        <color rgb="FF000000"/>
        <sz val="8"/>
        <u val="none"/>
      </rPr>
      <t xml:space="preserve">（社員○名、パート○名など）</t>
    </r>
  </si>
  <si>
    <t>350人</t>
  </si>
  <si>
    <t>商品名</t>
  </si>
  <si>
    <t>おてがる腸活おかき</t>
  </si>
  <si>
    <t>代表者氏名</t>
  </si>
  <si>
    <t>山田　邦彦</t>
  </si>
  <si>
    <t>写真</t>
  </si>
  <si>
    <t>メッセージ</t>
  </si>
  <si>
    <t>「製品は企業の心」をモットーに、安全安心のおかきをお届けするため、国内産100％のお米と、日光の名水を原料に伝統の匠の技を生かして一枚一枚真心を込めたおかきとお煎餅をつくっております。また、徹底した品質管理や、LNG（天然液化ガス）、自家発電装置などを導入して、省エネ対策、環境保全にも積極的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</si>
  <si>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</si>
  <si>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</si>
  <si>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</si>
  <si>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</si>
  <si>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製造日から120日</t>
  </si>
  <si>
    <t>消費期限</t>
  </si>
  <si>
    <t>D+日</t>
  </si>
  <si>
    <t>選択（又は右に記入）</t>
  </si>
  <si>
    <r>
      <t xml:space="preserve">主原料産地
</t>
    </r>
    <r>
      <rPr>
        <rFont val="ＭＳ Ｐゴシック"/>
        <b val="false"/>
        <i val="false"/>
        <strike val="false"/>
        <color rgb="FF000000"/>
        <sz val="9"/>
        <u val="none"/>
      </rPr>
      <t xml:space="preserve">（漁獲場所等）</t>
    </r>
  </si>
  <si>
    <t>もち米（日本）他</t>
  </si>
  <si>
    <r>
      <t xml:space="preserve">JANコード
</t>
    </r>
    <r>
      <rPr>
        <rFont val="ＭＳ Ｐゴシック"/>
        <b val="false"/>
        <i val="false"/>
        <strike val="false"/>
        <color rgb="FF000000"/>
        <sz val="9"/>
        <u val="none"/>
      </rPr>
      <t xml:space="preserve">（13桁もしくは８桁）</t>
    </r>
  </si>
  <si>
    <t>常温</t>
  </si>
  <si>
    <t>冷蔵</t>
  </si>
  <si>
    <t>内容量</t>
  </si>
  <si>
    <t>90g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</si>
  <si>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</si>
  <si>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</si>
  <si>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</si>
  <si>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</si>
  <si>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</si>
  <si>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</si>
  <si>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</si>
  <si>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12個</t>
  </si>
  <si>
    <t>保存温度帯</t>
  </si>
  <si>
    <t>ホームページ</t>
  </si>
  <si>
    <t>https://www.maruhikoseika.co.jp/</t>
  </si>
  <si>
    <t>その他(詳細記載）</t>
  </si>
  <si>
    <t>発注リードタイム</t>
  </si>
  <si>
    <t>翌日</t>
  </si>
  <si>
    <t>販売エリアの制限</t>
  </si>
  <si>
    <t>●　無　　◯　有→</t>
  </si>
  <si>
    <t>会社所在地</t>
  </si>
  <si>
    <t>〒</t>
  </si>
  <si>
    <t>321-2405</t>
  </si>
  <si>
    <t>日光市芹沼1989-1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</si>
  <si>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</si>
  <si>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</si>
  <si>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500／月</t>
  </si>
  <si>
    <t>最小</t>
  </si>
  <si>
    <t>15ケース</t>
  </si>
  <si>
    <t>ケースサイズ（重量）</t>
  </si>
  <si>
    <t>縦(㌢)　　×　　横(㌢)　　×　　高さ(㌢）</t>
  </si>
  <si>
    <t>重量（㌔）</t>
  </si>
  <si>
    <t>工場等所在地</t>
  </si>
  <si>
    <t>日光市芹沼1989‐1</t>
  </si>
  <si>
    <t>1707g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</si>
  <si>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</si>
  <si>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</si>
  <si>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</si>
  <si>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吉野　功二</t>
  </si>
  <si>
    <t>E - m a i l</t>
  </si>
  <si>
    <t>info@okaki.ne.jp</t>
  </si>
  <si>
    <t>□その他(右に記入→)</t>
  </si>
  <si>
    <t>T E L</t>
  </si>
  <si>
    <t>0288‐31‐1600</t>
  </si>
  <si>
    <t>F A X</t>
  </si>
  <si>
    <t>0288-31-1611</t>
  </si>
  <si>
    <t>　　※印のものは、具体的な取得内容を記載　→</t>
  </si>
  <si>
    <t>ISO22000、FSSC22000</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</si>
  <si>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</si>
  <si>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</si>
  <si>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</si>
  <si>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</si>
  <si>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・5Sの推進
・全包装ライン金属検出器完備
・ガス直火製法
・杵付き製法
・もち生地製造切断ラインX線検出器完備
・ＦＳＳＣ登録認証取得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</si>
  <si>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</si>
  <si>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</si>
  <si>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持ち運びに便利な分包装仕様。１日２袋（個包装）で足りない食物繊維を補えます。</t>
  </si>
  <si>
    <t>商品特徴</t>
  </si>
  <si>
    <t>国内産もち米１００％使用。こだわり素材３つの味が美味しいイヌリン（水溶性食物繊維）入りの新米菓。足りない食物繊維を１日２袋（個包装）で補えます。一般的な「おかき」より糖質が３８％オフで化学調味料不使用。気軽に美味しく腸活できて珈琲にも合うおかき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</si>
  <si>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</si>
  <si>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</si>
  <si>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</si>
  <si>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</si>
  <si>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</si>
  <si>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</si>
  <si>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</si>
  <si>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水質検査、入荷米水分検査  </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</si>
  <si>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</si>
  <si>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</si>
  <si>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</si>
  <si>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</si>
  <si>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5Sの実施とe-ラーニング導入による従業員教育・管理</t>
  </si>
  <si>
    <t>表示義務有</t>
  </si>
  <si>
    <t>□えび　　□かに　　☑小麦　　□そば　　□卵　　
☑乳　　□落花生　　</t>
  </si>
  <si>
    <t>施設設備の管理</t>
  </si>
  <si>
    <t xml:space="preserve">施設設備保全と清掃・管理の充実
各搬入出口ドッグシェルター等による防虫・防塵対策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</si>
  <si>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</si>
  <si>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</si>
  <si>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</si>
  <si>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</si>
  <si>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</si>
  <si>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</si>
  <si>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</si>
  <si>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</si>
  <si>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</si>
  <si>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緊急時対応の模擬試験の実施、緊急時における担当者連絡網の確立  
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</si>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</sst>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1img12.jpg"/><Relationship Id="rId3" Type="http://schemas.openxmlformats.org/officeDocument/2006/relationships/image" Target="../media/ID00000131img23.jpg"/><Relationship Id="rId4" Type="http://schemas.openxmlformats.org/officeDocument/2006/relationships/image" Target="../media/ID00000853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814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828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240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c r="O13" s="212"/>
      <c r="P13" s="215"/>
      <c r="Q13" s="245" t="s">
        <v>23</v>
      </c>
      <c r="R13" s="222"/>
      <c r="S13" s="222"/>
      <c r="T13" s="222"/>
      <c r="U13" s="223"/>
      <c r="V13" s="243" t="s">
        <v>24</v>
      </c>
      <c r="W13" s="246"/>
      <c r="X13" s="217" t="s">
        <v>25</v>
      </c>
      <c r="Y13" s="249"/>
      <c r="Z13" s="243" t="s">
        <v>26</v>
      </c>
      <c r="AA13" s="246"/>
      <c r="AB13" s="217" t="s">
        <v>27</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4978041027958</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270</v>
      </c>
      <c r="Y17" s="240"/>
      <c r="Z17" s="243" t="s">
        <v>38</v>
      </c>
      <c r="AA17" s="244"/>
      <c r="AB17" s="239">
        <f>IF(ISBLANK(X17),"",ROUNDDOWN(X17+(X17*AA18),0))</f>
        <v>291</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t="s">
        <v>49</v>
      </c>
      <c r="J21" s="212"/>
      <c r="K21" s="212"/>
      <c r="L21" s="212"/>
      <c r="M21" s="212"/>
      <c r="N21" s="227"/>
      <c r="O21" s="227"/>
      <c r="P21" s="228"/>
      <c r="Q21" s="231" t="s">
        <v>50</v>
      </c>
      <c r="R21" s="222"/>
      <c r="S21" s="222"/>
      <c r="T21" s="222"/>
      <c r="U21" s="223"/>
      <c r="V21" s="265" t="s">
        <v>51</v>
      </c>
      <c r="W21" s="266"/>
      <c r="X21" s="266"/>
      <c r="Y21" s="40"/>
      <c r="Z21" s="269"/>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t="s">
        <v>54</v>
      </c>
      <c r="AM23" s="274"/>
      <c r="AN23" s="274"/>
      <c r="AO23" s="275"/>
      <c r="AP23" s="279" t="s">
        <v>65</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510</v>
      </c>
      <c r="W24" s="324"/>
      <c r="X24" s="325">
        <v>270</v>
      </c>
      <c r="Y24" s="324"/>
      <c r="Z24" s="325">
        <v>240</v>
      </c>
      <c r="AA24" s="326"/>
      <c r="AB24" s="327" t="s">
        <v>66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67</v>
      </c>
      <c r="E25" s="206"/>
      <c r="F25" s="206"/>
      <c r="G25" s="206"/>
      <c r="H25" s="207"/>
      <c r="I25" s="348" t="s">
        <v>68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69</v>
      </c>
      <c r="AH25" s="145"/>
      <c r="AI25" s="145"/>
      <c r="AJ25" s="145"/>
      <c r="AK25" s="146"/>
      <c r="AL25" s="147" t="s">
        <v>70</v>
      </c>
      <c r="AM25" s="148"/>
      <c r="AN25" s="148"/>
      <c r="AO25" s="148"/>
      <c r="AP25" s="148"/>
      <c r="AQ25" s="148"/>
      <c r="AR25" s="148"/>
      <c r="AS25" s="149"/>
      <c r="AT25" s="352" t="s">
        <v>71</v>
      </c>
      <c r="AU25" s="154"/>
      <c r="AV25" s="154"/>
      <c r="AW25" s="154"/>
      <c r="AX25" s="155"/>
      <c r="AY25" s="147" t="s">
        <v>72</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73</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74</v>
      </c>
      <c r="AH27" s="145"/>
      <c r="AI27" s="145"/>
      <c r="AJ27" s="145"/>
      <c r="AK27" s="146"/>
      <c r="AL27" s="147" t="s">
        <v>75</v>
      </c>
      <c r="AM27" s="148"/>
      <c r="AN27" s="148"/>
      <c r="AO27" s="148"/>
      <c r="AP27" s="148"/>
      <c r="AQ27" s="148"/>
      <c r="AR27" s="148"/>
      <c r="AS27" s="149"/>
      <c r="AT27" s="352" t="s">
        <v>76</v>
      </c>
      <c r="AU27" s="154"/>
      <c r="AV27" s="154"/>
      <c r="AW27" s="154"/>
      <c r="AX27" s="155"/>
      <c r="AY27" s="147" t="s">
        <v>77</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78</v>
      </c>
      <c r="J28" s="362"/>
      <c r="K28" s="362"/>
      <c r="L28" s="362"/>
      <c r="M28" s="362"/>
      <c r="N28" s="362"/>
      <c r="O28" s="362"/>
      <c r="P28" s="363" t="s">
        <v>79</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80</v>
      </c>
      <c r="E30" s="286"/>
      <c r="F30" s="286"/>
      <c r="G30" s="286"/>
      <c r="H30" s="287"/>
      <c r="I30" s="294" t="s">
        <v>81</v>
      </c>
      <c r="J30" s="286"/>
      <c r="K30" s="286"/>
      <c r="L30" s="287"/>
      <c r="M30" s="90" t="s">
        <v>82</v>
      </c>
      <c r="N30" s="91"/>
      <c r="O30" s="91"/>
      <c r="P30" s="91"/>
      <c r="Q30" s="91"/>
      <c r="R30" s="91"/>
      <c r="S30" s="91"/>
      <c r="T30" s="91"/>
      <c r="U30" s="91"/>
      <c r="V30" s="91"/>
      <c r="W30" s="91"/>
      <c r="X30" s="91"/>
      <c r="Y30" s="91"/>
      <c r="Z30" s="91"/>
      <c r="AA30" s="91"/>
      <c r="AB30" s="91"/>
      <c r="AC30" s="92"/>
      <c r="AD30" s="21"/>
      <c r="AE30" s="11"/>
      <c r="AF30" s="11"/>
      <c r="AG30" s="298" t="s">
        <v>83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84</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85</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86</v>
      </c>
      <c r="E38" s="310"/>
      <c r="F38" s="310"/>
      <c r="G38" s="310"/>
      <c r="H38" s="311"/>
      <c r="I38" s="312" t="s">
        <v>87</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88</v>
      </c>
      <c r="E42" s="310"/>
      <c r="F42" s="310"/>
      <c r="G42" s="310"/>
      <c r="H42" s="311"/>
      <c r="I42" s="372" t="s">
        <v>89</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90</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91</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92</v>
      </c>
      <c r="E48" s="402"/>
      <c r="F48" s="402"/>
      <c r="G48" s="402"/>
      <c r="H48" s="402"/>
      <c r="I48" s="402"/>
      <c r="J48" s="402"/>
      <c r="K48" s="402"/>
      <c r="L48" s="402"/>
      <c r="M48" s="402"/>
      <c r="N48" s="402"/>
      <c r="O48" s="402"/>
      <c r="P48" s="403"/>
      <c r="Q48" s="401" t="s">
        <v>93</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95</v>
      </c>
      <c r="AH58" s="124"/>
      <c r="AI58" s="124"/>
      <c r="AJ58" s="124"/>
      <c r="AK58" s="125"/>
      <c r="AL58" s="410" t="s">
        <v>96</v>
      </c>
      <c r="AM58" s="411"/>
      <c r="AN58" s="411"/>
      <c r="AO58" s="412"/>
      <c r="AP58" s="419" t="s">
        <v>97</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98</v>
      </c>
      <c r="AH61" s="145"/>
      <c r="AI61" s="145"/>
      <c r="AJ61" s="145"/>
      <c r="AK61" s="146"/>
      <c r="AL61" s="428" t="s">
        <v>99</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c r="AU70" s="475"/>
      <c r="AV70" s="475"/>
      <c r="AW70" s="475"/>
      <c r="AX70" s="476"/>
      <c r="AY70" s="480" t="s">
        <v>112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113</v>
      </c>
      <c r="R72" s="64"/>
      <c r="S72" s="65"/>
      <c r="T72" s="72" t="s">
        <v>114</v>
      </c>
      <c r="U72" s="73"/>
      <c r="V72" s="73"/>
      <c r="W72" s="73"/>
      <c r="X72" s="73"/>
      <c r="Y72" s="73"/>
      <c r="Z72" s="73"/>
      <c r="AA72" s="73"/>
      <c r="AB72" s="73"/>
      <c r="AC72" s="74"/>
      <c r="AD72" s="29"/>
      <c r="AE72" s="11"/>
      <c r="AF72" s="11"/>
      <c r="AG72" s="126"/>
      <c r="AH72" s="127"/>
      <c r="AI72" s="127"/>
      <c r="AJ72" s="127"/>
      <c r="AK72" s="128"/>
      <c r="AL72" s="430" t="s">
        <v>115</v>
      </c>
      <c r="AM72" s="431"/>
      <c r="AN72" s="431"/>
      <c r="AO72" s="432"/>
      <c r="AP72" s="439" t="s">
        <v>116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