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<sst xmlns="http://schemas.openxmlformats.org/spreadsheetml/2006/main" uniqueCount="112">
  <si>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</si>
  <si>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</si>
  <si>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</si>
  <si>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</si>
  <si>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</si>
  <si>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</si>
  <si>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</si>
  <si>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株式会社Cooking&amp;Glow</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</si>
  <si>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</si>
  <si>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</si>
  <si>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</si>
  <si>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</si>
  <si>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 xml:space="preserve">3名  </t>
  </si>
  <si>
    <t>商品名</t>
  </si>
  <si>
    <t>宮ぴくるす　うずらの卵</t>
  </si>
  <si>
    <t>代表者氏名</t>
  </si>
  <si>
    <t>金原 恵美</t>
  </si>
  <si>
    <t>写真</t>
  </si>
  <si>
    <t>メッセージ</t>
  </si>
  <si>
    <t>2020年より地元栃木県産の野菜と北関東唯一の酢蔵「中村嘉兵衛商店」のもろみ酢を贅沢に100％使用した【宮ぴくるす】を製造販売しております。基本の洋風・醤油ベースの和風・はちみつを使用したスイートと3風類の味を展開。1番のおすすめは醤油ベースの「かんぴょうと根菜のぴくるす」です。単品販売はもちろん専用ボックスで3本セット（いろいろ野菜・かんぴょうと根菜・ぷちとまと）のギフト販売もご用意しました。完全手作り・保存料不使用の身体にもやさしいピクルスで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</si>
  <si>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</si>
  <si>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</si>
  <si>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</si>
  <si>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</si>
  <si>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消費期限</t>
  </si>
  <si>
    <t>選択（又は右に記入）</t>
  </si>
  <si>
    <r>
      <t xml:space="preserve">主原料産地
</t>
    </r>
    <r>
      <rPr>
        <rFont val="ＭＳ Ｐゴシック"/>
        <b val="false"/>
        <i val="false"/>
        <strike val="false"/>
        <color rgb="FF000000"/>
        <sz val="9"/>
        <u val="none"/>
      </rPr>
      <t xml:space="preserve">（漁獲場所等）</t>
    </r>
  </si>
  <si>
    <t>うずらの卵（国産）</t>
  </si>
  <si>
    <r>
      <t xml:space="preserve">JANコード
</t>
    </r>
    <r>
      <rPr>
        <rFont val="ＭＳ Ｐゴシック"/>
        <b val="false"/>
        <i val="false"/>
        <strike val="false"/>
        <color rgb="FF000000"/>
        <sz val="9"/>
        <u val="none"/>
      </rPr>
      <t xml:space="preserve">（13桁もしくは８桁）</t>
    </r>
  </si>
  <si>
    <t>常温</t>
  </si>
  <si>
    <t>冷蔵</t>
  </si>
  <si>
    <t>内容量</t>
  </si>
  <si>
    <t>160g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</si>
  <si>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</si>
  <si>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</si>
  <si>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</si>
  <si>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</si>
  <si>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</si>
  <si>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</si>
  <si>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</si>
  <si>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12個</t>
  </si>
  <si>
    <t>保存温度帯</t>
  </si>
  <si>
    <t>ホームページ</t>
  </si>
  <si>
    <t xml:space="preserve">http://cookingglow.storeinfo.jp/  </t>
  </si>
  <si>
    <t>その他(詳細記載）</t>
  </si>
  <si>
    <t>発注リードタイム</t>
  </si>
  <si>
    <t>翌々々日</t>
  </si>
  <si>
    <t>販売エリアの制限</t>
  </si>
  <si>
    <t>●　無　　◯　有→</t>
  </si>
  <si>
    <t>会社所在地</t>
  </si>
  <si>
    <t>〒</t>
  </si>
  <si>
    <t>321-0114</t>
  </si>
  <si>
    <t xml:space="preserve">宇都宮市中島町613 </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</si>
  <si>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</si>
  <si>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</si>
  <si>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30ケース／月</t>
  </si>
  <si>
    <t>最小</t>
  </si>
  <si>
    <t>1ケース</t>
  </si>
  <si>
    <t>ケースサイズ（重量）</t>
  </si>
  <si>
    <t>縦(㌢)　　×　　横(㌢)　　×　　高さ(㌢）</t>
  </si>
  <si>
    <t>重量（㌔）</t>
  </si>
  <si>
    <t>工場等所在地</t>
  </si>
  <si>
    <t>宇都宮市栃木県宇都宮市中島町６１３</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</si>
  <si>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</si>
  <si>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</si>
  <si>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</si>
  <si>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釡井里奈</t>
  </si>
  <si>
    <t>E - m a i l</t>
  </si>
  <si>
    <t>info@cookingglow.com</t>
  </si>
  <si>
    <t>□その他(右に記入→)</t>
  </si>
  <si>
    <t>T E L</t>
  </si>
  <si>
    <t xml:space="preserve">028-612-8650  </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</si>
  <si>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</si>
  <si>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</si>
  <si>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</si>
  <si>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</si>
  <si>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</si>
  <si>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</si>
  <si>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</si>
  <si>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</si>
  <si>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そのまま食卓に並べておつまみや小皿の一品として、また刻んだうずらのピクルスにパセリとマヨネーズを和えるとタルタルソースとしてもいただけます。</t>
  </si>
  <si>
    <t>商品特徴</t>
  </si>
  <si>
    <t>国産うずらの卵をまるごとオリジナルピクルス液に漬け込みました。濃厚な黄身の風味をお楽しみください。</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</si>
  <si>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</si>
  <si>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</si>
  <si>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</si>
  <si>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</si>
  <si>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ピクルス瓶を加熱する機械</t>
  </si>
  <si>
    <t xml:space="preserve">中村嘉兵衛商店もろみ酢  </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</si>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</sst>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62img12.jpg"/><Relationship Id="rId3" Type="http://schemas.openxmlformats.org/officeDocument/2006/relationships/image" Target="../media/ID00000258img13.jpg"/><Relationship Id="rId4" Type="http://schemas.openxmlformats.org/officeDocument/2006/relationships/image" Target="../media/ID00000162production_img14.jpg"/><Relationship Id="rId5" Type="http://schemas.openxmlformats.org/officeDocument/2006/relationships/image" Target="../media/ID00000162production_img25.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47662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50</xdr:col>
      <xdr:colOff>9525</xdr:colOff>
      <xdr:row>9</xdr:row>
      <xdr:rowOff>9525</xdr:rowOff>
    </xdr:from>
    <xdr:ext cx="1362075" cy="196215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32</xdr:col>
      <xdr:colOff>9525</xdr:colOff>
      <xdr:row>44</xdr:row>
      <xdr:rowOff>9525</xdr:rowOff>
    </xdr:from>
    <xdr:ext cx="2286000" cy="17145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41</xdr:col>
      <xdr:colOff>9525</xdr:colOff>
      <xdr:row>44</xdr:row>
      <xdr:rowOff>9525</xdr:rowOff>
    </xdr:from>
    <xdr:ext cx="128587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c r="Y13" s="249"/>
      <c r="Z13" s="243" t="s">
        <v>24</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25</v>
      </c>
      <c r="B15" s="7"/>
      <c r="C15" s="7"/>
      <c r="D15" s="221" t="s">
        <v>26</v>
      </c>
      <c r="E15" s="222"/>
      <c r="F15" s="222"/>
      <c r="G15" s="222"/>
      <c r="H15" s="223"/>
      <c r="I15" s="211" t="s">
        <v>27</v>
      </c>
      <c r="J15" s="212"/>
      <c r="K15" s="212"/>
      <c r="L15" s="212"/>
      <c r="M15" s="212"/>
      <c r="N15" s="227"/>
      <c r="O15" s="227"/>
      <c r="P15" s="228"/>
      <c r="Q15" s="231" t="s">
        <v>28</v>
      </c>
      <c r="R15" s="222"/>
      <c r="S15" s="222"/>
      <c r="T15" s="222"/>
      <c r="U15" s="223"/>
      <c r="V15" s="233">
        <v>4570016080045</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29</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30</v>
      </c>
      <c r="B17" s="7"/>
      <c r="C17" s="7"/>
      <c r="D17" s="251" t="s">
        <v>31</v>
      </c>
      <c r="E17" s="154"/>
      <c r="F17" s="154"/>
      <c r="G17" s="154"/>
      <c r="H17" s="155"/>
      <c r="I17" s="211" t="s">
        <v>32</v>
      </c>
      <c r="J17" s="212"/>
      <c r="K17" s="212"/>
      <c r="L17" s="212"/>
      <c r="M17" s="212"/>
      <c r="N17" s="227"/>
      <c r="O17" s="227"/>
      <c r="P17" s="228"/>
      <c r="Q17" s="260" t="s">
        <v>33</v>
      </c>
      <c r="R17" s="154"/>
      <c r="S17" s="154"/>
      <c r="T17" s="154"/>
      <c r="U17" s="155"/>
      <c r="V17" s="243" t="s">
        <v>34</v>
      </c>
      <c r="W17" s="246"/>
      <c r="X17" s="239">
        <v>661</v>
      </c>
      <c r="Y17" s="240"/>
      <c r="Z17" s="243" t="s">
        <v>35</v>
      </c>
      <c r="AA17" s="244"/>
      <c r="AB17" s="239">
        <f>IF(ISBLANK(X17),"",ROUNDDOWN(X17+(X17*AA18),0))</f>
        <v>713</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36</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37</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38</v>
      </c>
      <c r="B19" s="7"/>
      <c r="C19" s="7"/>
      <c r="D19" s="251" t="s">
        <v>39</v>
      </c>
      <c r="E19" s="154"/>
      <c r="F19" s="154"/>
      <c r="G19" s="154"/>
      <c r="H19" s="155"/>
      <c r="I19" s="211" t="s">
        <v>40</v>
      </c>
      <c r="J19" s="212"/>
      <c r="K19" s="212"/>
      <c r="L19" s="212"/>
      <c r="M19" s="212"/>
      <c r="N19" s="227"/>
      <c r="O19" s="227"/>
      <c r="P19" s="228"/>
      <c r="Q19" s="231" t="s">
        <v>41</v>
      </c>
      <c r="R19" s="222"/>
      <c r="S19" s="222"/>
      <c r="T19" s="222"/>
      <c r="U19" s="223"/>
      <c r="V19" s="252" t="s">
        <v>29</v>
      </c>
      <c r="W19" s="253"/>
      <c r="X19" s="253"/>
      <c r="Y19" s="36"/>
      <c r="Z19" s="256"/>
      <c r="AA19" s="256"/>
      <c r="AB19" s="256"/>
      <c r="AC19" s="257"/>
      <c r="AD19" s="18"/>
      <c r="AE19" s="11"/>
      <c r="AF19" s="11"/>
      <c r="AG19" s="144" t="s">
        <v>42</v>
      </c>
      <c r="AH19" s="145"/>
      <c r="AI19" s="145"/>
      <c r="AJ19" s="145"/>
      <c r="AK19" s="146"/>
      <c r="AL19" s="199" t="s">
        <v>43</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44</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45</v>
      </c>
      <c r="E21" s="154"/>
      <c r="F21" s="154"/>
      <c r="G21" s="154"/>
      <c r="H21" s="155"/>
      <c r="I21" s="211" t="s">
        <v>46</v>
      </c>
      <c r="J21" s="212"/>
      <c r="K21" s="212"/>
      <c r="L21" s="212"/>
      <c r="M21" s="212"/>
      <c r="N21" s="227"/>
      <c r="O21" s="227"/>
      <c r="P21" s="228"/>
      <c r="Q21" s="231" t="s">
        <v>47</v>
      </c>
      <c r="R21" s="222"/>
      <c r="S21" s="222"/>
      <c r="T21" s="222"/>
      <c r="U21" s="223"/>
      <c r="V21" s="265" t="s">
        <v>48</v>
      </c>
      <c r="W21" s="266"/>
      <c r="X21" s="266"/>
      <c r="Y21" s="40"/>
      <c r="Z21" s="269"/>
      <c r="AA21" s="269"/>
      <c r="AB21" s="269"/>
      <c r="AC21" s="218"/>
      <c r="AD21" s="18"/>
      <c r="AE21" s="11"/>
      <c r="AF21" s="11"/>
      <c r="AG21" s="144" t="s">
        <v>49</v>
      </c>
      <c r="AH21" s="154"/>
      <c r="AI21" s="154"/>
      <c r="AJ21" s="155"/>
      <c r="AK21" s="271" t="s">
        <v>50</v>
      </c>
      <c r="AL21" s="273" t="s">
        <v>51</v>
      </c>
      <c r="AM21" s="274"/>
      <c r="AN21" s="274"/>
      <c r="AO21" s="275"/>
      <c r="AP21" s="279" t="s">
        <v>52</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53</v>
      </c>
      <c r="E23" s="206"/>
      <c r="F23" s="206"/>
      <c r="G23" s="206"/>
      <c r="H23" s="207"/>
      <c r="I23" s="329" t="s">
        <v>54</v>
      </c>
      <c r="J23" s="331" t="s">
        <v>55</v>
      </c>
      <c r="K23" s="332"/>
      <c r="L23" s="333"/>
      <c r="M23" s="329" t="s">
        <v>56</v>
      </c>
      <c r="N23" s="331" t="s">
        <v>57</v>
      </c>
      <c r="O23" s="332"/>
      <c r="P23" s="333"/>
      <c r="Q23" s="337" t="s">
        <v>58</v>
      </c>
      <c r="R23" s="154"/>
      <c r="S23" s="154"/>
      <c r="T23" s="154"/>
      <c r="U23" s="155"/>
      <c r="V23" s="339" t="s">
        <v>59</v>
      </c>
      <c r="W23" s="340"/>
      <c r="X23" s="340"/>
      <c r="Y23" s="340"/>
      <c r="Z23" s="340"/>
      <c r="AA23" s="341"/>
      <c r="AB23" s="321" t="s">
        <v>60</v>
      </c>
      <c r="AC23" s="322"/>
      <c r="AD23" s="18"/>
      <c r="AE23" s="11"/>
      <c r="AF23" s="11"/>
      <c r="AG23" s="144" t="s">
        <v>61</v>
      </c>
      <c r="AH23" s="154"/>
      <c r="AI23" s="154"/>
      <c r="AJ23" s="155"/>
      <c r="AK23" s="271" t="s">
        <v>50</v>
      </c>
      <c r="AL23" s="273" t="s">
        <v>51</v>
      </c>
      <c r="AM23" s="274"/>
      <c r="AN23" s="274"/>
      <c r="AO23" s="275"/>
      <c r="AP23" s="279" t="s">
        <v>62</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23</v>
      </c>
      <c r="W24" s="324"/>
      <c r="X24" s="325">
        <v>18.5</v>
      </c>
      <c r="Y24" s="324"/>
      <c r="Z24" s="325">
        <v>16.5</v>
      </c>
      <c r="AA24" s="326"/>
      <c r="AB24" s="327">
        <v>4</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63</v>
      </c>
      <c r="E25" s="206"/>
      <c r="F25" s="206"/>
      <c r="G25" s="206"/>
      <c r="H25" s="207"/>
      <c r="I25" s="348" t="s">
        <v>64</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65</v>
      </c>
      <c r="AH25" s="145"/>
      <c r="AI25" s="145"/>
      <c r="AJ25" s="145"/>
      <c r="AK25" s="146"/>
      <c r="AL25" s="147" t="s">
        <v>66</v>
      </c>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71</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78</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79</v>
      </c>
      <c r="E38" s="310"/>
      <c r="F38" s="310"/>
      <c r="G38" s="310"/>
      <c r="H38" s="311"/>
      <c r="I38" s="312" t="s">
        <v>80</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81</v>
      </c>
      <c r="E42" s="310"/>
      <c r="F42" s="310"/>
      <c r="G42" s="310"/>
      <c r="H42" s="311"/>
      <c r="I42" s="372" t="s">
        <v>82</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83</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84</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85</v>
      </c>
      <c r="E48" s="402"/>
      <c r="F48" s="402"/>
      <c r="G48" s="402"/>
      <c r="H48" s="402"/>
      <c r="I48" s="402"/>
      <c r="J48" s="402"/>
      <c r="K48" s="402"/>
      <c r="L48" s="402"/>
      <c r="M48" s="402"/>
      <c r="N48" s="402"/>
      <c r="O48" s="402"/>
      <c r="P48" s="403"/>
      <c r="Q48" s="401" t="s">
        <v>86</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87</v>
      </c>
      <c r="AH55" s="459"/>
      <c r="AI55" s="459"/>
      <c r="AJ55" s="459"/>
      <c r="AK55" s="459"/>
      <c r="AL55" s="459"/>
      <c r="AM55" s="459"/>
      <c r="AN55" s="459"/>
      <c r="AO55" s="460"/>
      <c r="AP55" s="461" t="s">
        <v>88</v>
      </c>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89</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90</v>
      </c>
      <c r="AH58" s="124"/>
      <c r="AI58" s="124"/>
      <c r="AJ58" s="124"/>
      <c r="AK58" s="125"/>
      <c r="AL58" s="410" t="s">
        <v>91</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92</v>
      </c>
      <c r="AH61" s="145"/>
      <c r="AI61" s="145"/>
      <c r="AJ61" s="145"/>
      <c r="AK61" s="146"/>
      <c r="AL61" s="428" t="s">
        <v>93</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94</v>
      </c>
      <c r="R64" s="49"/>
      <c r="S64" s="49"/>
      <c r="T64" s="49"/>
      <c r="U64" s="49"/>
      <c r="V64" s="49"/>
      <c r="W64" s="49"/>
      <c r="X64" s="49"/>
      <c r="Y64" s="49"/>
      <c r="Z64" s="49"/>
      <c r="AA64" s="49"/>
      <c r="AB64" s="49"/>
      <c r="AC64" s="50"/>
      <c r="AD64" s="28"/>
      <c r="AE64" s="11"/>
      <c r="AF64" s="11"/>
      <c r="AG64" s="126"/>
      <c r="AH64" s="127"/>
      <c r="AI64" s="127"/>
      <c r="AJ64" s="127"/>
      <c r="AK64" s="128"/>
      <c r="AL64" s="457" t="s">
        <v>95</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96</v>
      </c>
      <c r="R66" s="52"/>
      <c r="S66" s="53"/>
      <c r="T66" s="99" t="s">
        <v>97</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98</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99</v>
      </c>
      <c r="R68" s="58"/>
      <c r="S68" s="59"/>
      <c r="T68" s="105" t="s">
        <v>100</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101</v>
      </c>
      <c r="AH70" s="145"/>
      <c r="AI70" s="145"/>
      <c r="AJ70" s="145"/>
      <c r="AK70" s="146"/>
      <c r="AL70" s="457" t="s">
        <v>102</v>
      </c>
      <c r="AM70" s="154"/>
      <c r="AN70" s="154"/>
      <c r="AO70" s="155"/>
      <c r="AP70" s="472" t="s">
        <v>103</v>
      </c>
      <c r="AQ70" s="473"/>
      <c r="AR70" s="473"/>
      <c r="AS70" s="473"/>
      <c r="AT70" s="474"/>
      <c r="AU70" s="475"/>
      <c r="AV70" s="475"/>
      <c r="AW70" s="475"/>
      <c r="AX70" s="476"/>
      <c r="AY70" s="480" t="s">
        <v>104</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105</v>
      </c>
      <c r="R72" s="64"/>
      <c r="S72" s="65"/>
      <c r="T72" s="72" t="s">
        <v>106</v>
      </c>
      <c r="U72" s="73"/>
      <c r="V72" s="73"/>
      <c r="W72" s="73"/>
      <c r="X72" s="73"/>
      <c r="Y72" s="73"/>
      <c r="Z72" s="73"/>
      <c r="AA72" s="73"/>
      <c r="AB72" s="73"/>
      <c r="AC72" s="74"/>
      <c r="AD72" s="29"/>
      <c r="AE72" s="11"/>
      <c r="AF72" s="11"/>
      <c r="AG72" s="126"/>
      <c r="AH72" s="127"/>
      <c r="AI72" s="127"/>
      <c r="AJ72" s="127"/>
      <c r="AK72" s="128"/>
      <c r="AL72" s="430" t="s">
        <v>107</v>
      </c>
      <c r="AM72" s="431"/>
      <c r="AN72" s="431"/>
      <c r="AO72" s="432"/>
      <c r="AP72" s="439" t="s">
        <v>108</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110</v>
      </c>
      <c r="AB75" s="466"/>
      <c r="AC75" s="467"/>
      <c r="AD75" s="7"/>
      <c r="AE75" s="11"/>
      <c r="AF75" s="11"/>
      <c r="AG75" s="468" t="s">
        <v>111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