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<sst xmlns="http://schemas.openxmlformats.org/spreadsheetml/2006/main" uniqueCount="114">
  <si>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</si>
  <si>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</si>
  <si>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</si>
  <si>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</si>
  <si>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</si>
  <si>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</si>
  <si>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</si>
  <si>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株式会社Cooking&amp;Glow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</si>
  <si>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</si>
  <si>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</si>
  <si>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</si>
  <si>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</si>
  <si>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 xml:space="preserve">3名  </t>
  </si>
  <si>
    <t>商品名</t>
  </si>
  <si>
    <t>宮ぴくるす　かんぴょうと根菜(和)</t>
  </si>
  <si>
    <t>代表者氏名</t>
  </si>
  <si>
    <t>金原 恵美</t>
  </si>
  <si>
    <t>写真</t>
  </si>
  <si>
    <t>メッセージ</t>
  </si>
  <si>
    <t>2020年より地元栃木県産の野菜と北関東唯一の酢蔵「中村嘉兵衛商店」のもろみ酢を贅沢に100％使用した【宮ぴくるす】を製造販売しております。基本の洋風・醤油ベースの和風・はちみつを使用したスイートと3風類の味を展開。1番のおすすめは醤油ベースの「かんぴょうと根菜のぴくるす」です。単品販売はもちろん専用ボックスで3本セット（いろいろ野菜・かんぴょうと根菜・ぷちとまと）のギフト販売もご用意しました。完全手作り・保存料不使用の身体にもやさしいピクルスで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</si>
  <si>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</si>
  <si>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</si>
  <si>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</si>
  <si>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</si>
  <si>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</si>
  <si>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</si>
  <si>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</si>
  <si>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</si>
  <si>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</si>
  <si>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野菜（栃木県産）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</si>
  <si>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</si>
  <si>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</si>
  <si>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</si>
  <si>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</si>
  <si>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160g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</si>
  <si>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</si>
  <si>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</si>
  <si>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</si>
  <si>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</si>
  <si>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</si>
  <si>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</si>
  <si>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</si>
  <si>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12個</t>
  </si>
  <si>
    <t>保存温度帯</t>
  </si>
  <si>
    <t>ホームページ</t>
  </si>
  <si>
    <t xml:space="preserve">http://cookingglow.storeinfo.jp/  </t>
  </si>
  <si>
    <t>その他(詳細記載）</t>
  </si>
  <si>
    <t>発注リードタイム</t>
  </si>
  <si>
    <t>翌々々日</t>
  </si>
  <si>
    <t>販売エリアの制限</t>
  </si>
  <si>
    <t>●　無　　◯　有→</t>
  </si>
  <si>
    <t>会社所在地</t>
  </si>
  <si>
    <t>〒</t>
  </si>
  <si>
    <t>321-0114</t>
  </si>
  <si>
    <t xml:space="preserve">宇都宮市中島町613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</si>
  <si>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</si>
  <si>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</si>
  <si>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30ケース／月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</si>
  <si>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</si>
  <si>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</si>
  <si>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</si>
  <si>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</si>
  <si>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</si>
  <si>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</si>
  <si>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t>宇都宮市栃木県宇都宮市中島町６１３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</si>
  <si>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</si>
  <si>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</si>
  <si>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</si>
  <si>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釡井里奈</t>
  </si>
  <si>
    <t>E - m a i l</t>
  </si>
  <si>
    <t>info@cookingglow.com</t>
  </si>
  <si>
    <t>□その他(右に記入→)</t>
  </si>
  <si>
    <t>T E L</t>
  </si>
  <si>
    <t xml:space="preserve">028-612-8650  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</si>
  <si>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</si>
  <si>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</si>
  <si>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</si>
  <si>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</si>
  <si>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</si>
  <si>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</si>
  <si>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</si>
  <si>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</si>
  <si>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そのままお召し上がりになるほか、具材を刻み、少し固めに炊いた２合のご飯にピクルス液も全部入れ混ぜ合わせるとちらし寿司に。</t>
  </si>
  <si>
    <t>商品特徴</t>
  </si>
  <si>
    <t>かんぴょう生産量日本一の栃木県。下野市で採れたかんぴょうと、宇都宮市で採れた根菜を醤油ベースのオリジナルピクルス液に漬け込みました。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</si>
  <si>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</si>
  <si>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</si>
  <si>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</si>
  <si>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</si>
  <si>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ピクルス瓶を加熱する機械</t>
  </si>
  <si>
    <t xml:space="preserve">中村嘉兵衛商店もろみ酢 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</si>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</sst>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65img12.jpg"/><Relationship Id="rId3" Type="http://schemas.openxmlformats.org/officeDocument/2006/relationships/image" Target="../media/ID00000258img13.jpg"/><Relationship Id="rId4" Type="http://schemas.openxmlformats.org/officeDocument/2006/relationships/image" Target="../media/ID00000165production_img14.jpg"/><Relationship Id="rId5" Type="http://schemas.openxmlformats.org/officeDocument/2006/relationships/image" Target="../media/ID00000165production_img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76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3620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86000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285875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4570016080021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611</v>
      </c>
      <c r="Y17" s="240"/>
      <c r="Z17" s="243" t="s">
        <v>37</v>
      </c>
      <c r="AA17" s="244"/>
      <c r="AB17" s="239">
        <f>IF(ISBLANK(X17),"",ROUNDDOWN(X17+(X17*AA18),0))</f>
        <v>659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64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</v>
      </c>
      <c r="W24" s="324"/>
      <c r="X24" s="325">
        <v>18.5</v>
      </c>
      <c r="Y24" s="324"/>
      <c r="Z24" s="325">
        <v>16.5</v>
      </c>
      <c r="AA24" s="326"/>
      <c r="AB24" s="327">
        <v>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 t="s">
        <v>68</v>
      </c>
      <c r="AM25" s="148"/>
      <c r="AN25" s="148"/>
      <c r="AO25" s="148"/>
      <c r="AP25" s="148"/>
      <c r="AQ25" s="148"/>
      <c r="AR25" s="148"/>
      <c r="AS25" s="149"/>
      <c r="AT25" s="352" t="s">
        <v>69</v>
      </c>
      <c r="AU25" s="154"/>
      <c r="AV25" s="154"/>
      <c r="AW25" s="154"/>
      <c r="AX25" s="155"/>
      <c r="AY25" s="147" t="s">
        <v>70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71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72</v>
      </c>
      <c r="AH27" s="145"/>
      <c r="AI27" s="145"/>
      <c r="AJ27" s="145"/>
      <c r="AK27" s="146"/>
      <c r="AL27" s="147" t="s">
        <v>73</v>
      </c>
      <c r="AM27" s="148"/>
      <c r="AN27" s="148"/>
      <c r="AO27" s="148"/>
      <c r="AP27" s="148"/>
      <c r="AQ27" s="148"/>
      <c r="AR27" s="148"/>
      <c r="AS27" s="149"/>
      <c r="AT27" s="352" t="s">
        <v>74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90</v>
      </c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91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92</v>
      </c>
      <c r="AH58" s="124"/>
      <c r="AI58" s="124"/>
      <c r="AJ58" s="124"/>
      <c r="AK58" s="125"/>
      <c r="AL58" s="410" t="s">
        <v>93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