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<sst xmlns="http://schemas.openxmlformats.org/spreadsheetml/2006/main" uniqueCount="109">
  <si>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</si>
  <si>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</si>
  <si>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</si>
  <si>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</si>
  <si>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</si>
  <si>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</si>
  <si>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</si>
  <si>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こいしや食品株式会社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</si>
  <si>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</si>
  <si>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</si>
  <si>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</si>
  <si>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</si>
  <si>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180人</t>
  </si>
  <si>
    <t>商品名</t>
  </si>
  <si>
    <t>黒豆チョコ抹茶味</t>
  </si>
  <si>
    <t>代表者氏名</t>
  </si>
  <si>
    <t>代表取締役　竹中　玉城</t>
  </si>
  <si>
    <t>写真</t>
  </si>
  <si>
    <t>メッセージ</t>
  </si>
  <si>
    <t>地域とともに発展を目指したいという想いから、地元でとれた農産物を使用し、商品を作り地域との共生を図るという理念のもと、食品メーカーとして積極的に地産池消を推し進めております。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</si>
  <si>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</si>
  <si>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（冬季（10～3月））</t>
  </si>
  <si>
    <t>賞味期限／消費期限</t>
  </si>
  <si>
    <t>賞味期限</t>
  </si>
  <si>
    <t>8ヶ月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</si>
  <si>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</si>
  <si>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</si>
  <si>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</si>
  <si>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黒豆／栃木県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</si>
  <si>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</si>
  <si>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</si>
  <si>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</si>
  <si>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</si>
  <si>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</si>
  <si>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</si>
  <si>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</si>
  <si>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</si>
  <si>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</si>
  <si>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</si>
  <si>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</si>
  <si>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</si>
  <si>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12袋</t>
  </si>
  <si>
    <t>保存温度帯</t>
  </si>
  <si>
    <t>ホームページ</t>
  </si>
  <si>
    <t>その他(詳細記載）</t>
  </si>
  <si>
    <t>発注リードタイム</t>
  </si>
  <si>
    <t>7日</t>
  </si>
  <si>
    <t>販売エリアの制限</t>
  </si>
  <si>
    <t>◯　無　　◯　有→</t>
  </si>
  <si>
    <t>会社所在地</t>
  </si>
  <si>
    <t>〒</t>
  </si>
  <si>
    <t>321-0411</t>
  </si>
  <si>
    <t>宇都宮市宮山田町2353-1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</si>
  <si>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</si>
  <si>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</si>
  <si>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</si>
  <si>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10ケース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</si>
  <si>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</si>
  <si>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</si>
  <si>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</si>
  <si>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</si>
  <si>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</si>
  <si>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</si>
  <si>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</si>
  <si>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</si>
  <si>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kanrihonbu@koishiya.co.jp</t>
  </si>
  <si>
    <t>□その他(右に記入→)</t>
  </si>
  <si>
    <t>T E L</t>
  </si>
  <si>
    <t>028-674-7800</t>
  </si>
  <si>
    <t>F A X</t>
  </si>
  <si>
    <t>028-674-7729</t>
  </si>
  <si>
    <t>　　※印のものは、具体的な取得内容を記載　→</t>
  </si>
  <si>
    <t>ターゲット</t>
  </si>
  <si>
    <t>売り先</t>
  </si>
  <si>
    <t>□外食　　□中食　　☑商社・卸売　　□メーカー　　☑スーパーマーケット　　☑百貨店　　☑その他小売　　
☑ホテル・宴会・レジャー　　（□業務用対応可能　　□ギフト対応可能　　）
☑その他　　（右に記入→）サービスエリア,駅売店等問屋など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</si>
  <si>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</si>
  <si>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ロースト工場原料受入→ロースト→出荷→チョコレート工場入荷→チョコレート掛け→つや出しシェラック掛け→出荷→納豆工場入荷→計量袋詰め→熱シール→ダンボール詰め→出荷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</si>
  <si>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</si>
  <si>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t>健康を気にする高年齢層・育ち盛りのお子さま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</si>
  <si>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</si>
  <si>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大人からお子さまのおやつにも最適です。</t>
  </si>
  <si>
    <t>商品特徴</t>
  </si>
  <si>
    <t>独自の焙煎でムラなくサクサクに煎った国産黒豆を、抹茶入りチョコレートで包みました。黒豆を丸ごと使っていますので、アントシアニン・食物繊維・イソフラボンなどの栄養素が手軽に摂れる、香ばしくて後引くチョコレート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</si>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</sst>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17img12.jpg"/><Relationship Id="rId3" Type="http://schemas.openxmlformats.org/officeDocument/2006/relationships/image" Target="../media/ID00000017img23.jpg"/><Relationship Id="rId4" Type="http://schemas.openxmlformats.org/officeDocument/2006/relationships/image" Target="../media/ID00000289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7433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1990725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8954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4971780835747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200</v>
      </c>
      <c r="Y17" s="240"/>
      <c r="Z17" s="243" t="s">
        <v>36</v>
      </c>
      <c r="AA17" s="244"/>
      <c r="AB17" s="239">
        <f>IF(ISBLANK(X17),"",ROUNDDOWN(X17+(X17*AA18),0))</f>
        <v>200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 t="s">
        <v>46</v>
      </c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 t="s">
        <v>56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50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215</v>
      </c>
      <c r="W24" s="324"/>
      <c r="X24" s="325">
        <v>305</v>
      </c>
      <c r="Y24" s="324"/>
      <c r="Z24" s="325">
        <v>75</v>
      </c>
      <c r="AA24" s="326"/>
      <c r="AB24" s="327">
        <v>0.6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64</v>
      </c>
      <c r="AU25" s="154"/>
      <c r="AV25" s="154"/>
      <c r="AW25" s="154"/>
      <c r="AX25" s="155"/>
      <c r="AY25" s="147" t="s">
        <v>65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66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67</v>
      </c>
      <c r="AH27" s="145"/>
      <c r="AI27" s="145"/>
      <c r="AJ27" s="145"/>
      <c r="AK27" s="146"/>
      <c r="AL27" s="147" t="s">
        <v>68</v>
      </c>
      <c r="AM27" s="148"/>
      <c r="AN27" s="148"/>
      <c r="AO27" s="148"/>
      <c r="AP27" s="148"/>
      <c r="AQ27" s="148"/>
      <c r="AR27" s="148"/>
      <c r="AS27" s="149"/>
      <c r="AT27" s="352" t="s">
        <v>69</v>
      </c>
      <c r="AU27" s="154"/>
      <c r="AV27" s="154"/>
      <c r="AW27" s="154"/>
      <c r="AX27" s="155"/>
      <c r="AY27" s="147" t="s">
        <v>70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76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77</v>
      </c>
      <c r="J34" s="310"/>
      <c r="K34" s="310"/>
      <c r="L34" s="311"/>
      <c r="M34" s="312" t="s">
        <v>78</v>
      </c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92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93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94</v>
      </c>
      <c r="R66" s="52"/>
      <c r="S66" s="53"/>
      <c r="T66" s="99" t="s">
        <v>95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96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97</v>
      </c>
      <c r="R68" s="58"/>
      <c r="S68" s="59"/>
      <c r="T68" s="105" t="s">
        <v>98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99</v>
      </c>
      <c r="AH70" s="145"/>
      <c r="AI70" s="145"/>
      <c r="AJ70" s="145"/>
      <c r="AK70" s="146"/>
      <c r="AL70" s="457" t="s">
        <v>100</v>
      </c>
      <c r="AM70" s="154"/>
      <c r="AN70" s="154"/>
      <c r="AO70" s="155"/>
      <c r="AP70" s="472" t="s">
        <v>101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102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103</v>
      </c>
      <c r="R72" s="64"/>
      <c r="S72" s="65"/>
      <c r="T72" s="72" t="s">
        <v>104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105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106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107</v>
      </c>
      <c r="AB75" s="466"/>
      <c r="AC75" s="467"/>
      <c r="AD75" s="7"/>
      <c r="AE75" s="11"/>
      <c r="AF75" s="11"/>
      <c r="AG75" s="468" t="s">
        <v>108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