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<sst xmlns="http://schemas.openxmlformats.org/spreadsheetml/2006/main" uniqueCount="111">
  <si>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</si>
  <si>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</si>
  <si>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</si>
  <si>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</si>
  <si>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</si>
  <si>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</si>
  <si>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</si>
  <si>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松屋製粉株式会社</t>
  </si>
  <si>
    <t>第３.1版</t>
  </si>
  <si>
    <r>
      <t xml:space="preserve">■</t>
    </r>
    <r>
      <rPr>
        <rFont val="ＭＳ Ｐゴシック"/>
        <b val="false"/>
        <i val="false"/>
        <strike val="false"/>
        <color rgb="FF000000"/>
        <sz val="14"/>
        <u val="none"/>
      </rPr>
      <t xml:space="preserve"> 商品特性と取引条件</t>
    </r>
  </si>
  <si>
    <t>年間売上高</t>
  </si>
  <si>
    <t>約30億円</t>
  </si>
  <si>
    <r>
      <t xml:space="preserve">従業員数
</t>
    </r>
    <r>
      <rPr>
        <rFont val="ＭＳ Ｐゴシック"/>
        <b val="false"/>
        <i val="false"/>
        <strike val="false"/>
        <color rgb="FF000000"/>
        <sz val="8"/>
        <u val="none"/>
      </rPr>
      <t xml:space="preserve">（社員○名、パート○名など）</t>
    </r>
  </si>
  <si>
    <t>約70名</t>
  </si>
  <si>
    <t>商品名</t>
  </si>
  <si>
    <t>そばバー</t>
  </si>
  <si>
    <t>代表者氏名</t>
  </si>
  <si>
    <t>福沢常夫</t>
  </si>
  <si>
    <t>写真</t>
  </si>
  <si>
    <t>メッセージ</t>
  </si>
  <si>
    <t>弊社は、そば粉の製粉とそば粉を主体とした各種ミックス粉の製造を行う製粉メーカーです。
日本発の食品安全マネジメントシステムであるＪＦＳ-Ｃ規格の認証も2020年に取得致しました。
栃木県産の原料を使用した製品から輸入原料を使用した製品まで幅広く品揃えしております。
また、家庭用商品として「そば乾麺」「そばガレットミックス」「そばパンケーキミックス」など各種取り揃えております。
ご要望に沿ったそば粉やミックス粉の提案もさせていただきます。お困りのことがありましたらぜひ一度ご相談下さい。</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</si>
  <si>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</si>
  <si>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</si>
  <si>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（通年）</t>
  </si>
  <si>
    <t>賞味期限／消費期限</t>
  </si>
  <si>
    <t>賞味期限</t>
  </si>
  <si>
    <t>製造日より180日</t>
  </si>
  <si>
    <t>消費期限</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</si>
  <si>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</si>
  <si>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</si>
  <si>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</si>
  <si>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</si>
  <si>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</si>
  <si>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</si>
  <si>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</si>
  <si>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5本</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</si>
  <si>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</si>
  <si>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</si>
  <si>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</si>
  <si>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</si>
  <si>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</si>
  <si>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</si>
  <si>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</si>
  <si>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200ｇ×15入</t>
  </si>
  <si>
    <t>保存温度帯</t>
  </si>
  <si>
    <t>ホームページ</t>
  </si>
  <si>
    <t>https://matsuyaseifun.co.jp</t>
  </si>
  <si>
    <t>その他(詳細記載）</t>
  </si>
  <si>
    <t>発注リードタイム</t>
  </si>
  <si>
    <t>販売エリアの制限</t>
  </si>
  <si>
    <t>●　無　　◯　有→</t>
  </si>
  <si>
    <t>会社所在地</t>
  </si>
  <si>
    <t>〒</t>
  </si>
  <si>
    <t>329-0524</t>
  </si>
  <si>
    <t>上三川町大字多功2568-5</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</si>
  <si>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</si>
  <si>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</si>
  <si>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</si>
  <si>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</si>
  <si>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</si>
  <si>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</si>
  <si>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</si>
  <si>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</si>
  <si>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</si>
  <si>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</si>
  <si>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営業企画室・市村・島田</t>
  </si>
  <si>
    <t>E - m a i l</t>
  </si>
  <si>
    <t>a-shimada@matsuyaseifun.co.jp</t>
  </si>
  <si>
    <t>☑その他(右に記入→)</t>
  </si>
  <si>
    <t>食品安全マネジメントシステムＪＦＳ-Ｃ規格認証取得</t>
  </si>
  <si>
    <t>T E L</t>
  </si>
  <si>
    <t>0285-38-7720</t>
  </si>
  <si>
    <t>F A X</t>
  </si>
  <si>
    <t>0285-38-7727</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</si>
  <si>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</si>
  <si>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</si>
  <si>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</si>
  <si>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</si>
  <si>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</si>
  <si>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</si>
  <si>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</si>
  <si>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お茶請けやおやつにそのまま召し上がり下さい。</t>
  </si>
  <si>
    <t>商品特徴</t>
  </si>
  <si>
    <t>栃木県産の石臼挽きそば粉を使用した焼き菓子です。小麦粉は使っていません。</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</si>
  <si>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</si>
  <si>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</si>
  <si>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</si>
  <si>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</si>
  <si>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</si>
  <si>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</si>
  <si>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</si>
  <si>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</si>
  <si>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</si>
  <si>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</si>
  <si>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</si>
  <si>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</si>
  <si>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</si>
  <si>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</si>
  <si>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</si>
  <si>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</si>
  <si>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</si>
  <si>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</si>
  <si>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</si>
  <si>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</si>
  <si>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</si>
  <si>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</si>
  <si>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</si>
  <si>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本品製造工場では小麦、やまいもを含む製品を製造しています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</si>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</sst>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838img12.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50</xdr:col>
      <xdr:colOff>9525</xdr:colOff>
      <xdr:row>9</xdr:row>
      <xdr:rowOff>9525</xdr:rowOff>
    </xdr:from>
    <xdr:ext cx="2057400" cy="1962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2024</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15</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t="s">
        <v>22</v>
      </c>
      <c r="J13" s="212"/>
      <c r="K13" s="212"/>
      <c r="L13" s="212"/>
      <c r="M13" s="212"/>
      <c r="N13" s="212" t="s">
        <v>23</v>
      </c>
      <c r="O13" s="212"/>
      <c r="P13" s="215"/>
      <c r="Q13" s="245" t="s">
        <v>24</v>
      </c>
      <c r="R13" s="222"/>
      <c r="S13" s="222"/>
      <c r="T13" s="222"/>
      <c r="U13" s="223"/>
      <c r="V13" s="243" t="s">
        <v>25</v>
      </c>
      <c r="W13" s="246"/>
      <c r="X13" s="217" t="s">
        <v>26</v>
      </c>
      <c r="Y13" s="249"/>
      <c r="Z13" s="243" t="s">
        <v>27</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28</v>
      </c>
      <c r="B15" s="7"/>
      <c r="C15" s="7"/>
      <c r="D15" s="221" t="s">
        <v>29</v>
      </c>
      <c r="E15" s="222"/>
      <c r="F15" s="222"/>
      <c r="G15" s="222"/>
      <c r="H15" s="223"/>
      <c r="I15" s="211" t="s">
        <v>30</v>
      </c>
      <c r="J15" s="212"/>
      <c r="K15" s="212"/>
      <c r="L15" s="212"/>
      <c r="M15" s="212"/>
      <c r="N15" s="227"/>
      <c r="O15" s="227"/>
      <c r="P15" s="228"/>
      <c r="Q15" s="231" t="s">
        <v>31</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32</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33</v>
      </c>
      <c r="B17" s="7"/>
      <c r="C17" s="7"/>
      <c r="D17" s="251" t="s">
        <v>34</v>
      </c>
      <c r="E17" s="154"/>
      <c r="F17" s="154"/>
      <c r="G17" s="154"/>
      <c r="H17" s="155"/>
      <c r="I17" s="211" t="s">
        <v>35</v>
      </c>
      <c r="J17" s="212"/>
      <c r="K17" s="212"/>
      <c r="L17" s="212"/>
      <c r="M17" s="212"/>
      <c r="N17" s="227"/>
      <c r="O17" s="227"/>
      <c r="P17" s="228"/>
      <c r="Q17" s="260" t="s">
        <v>36</v>
      </c>
      <c r="R17" s="154"/>
      <c r="S17" s="154"/>
      <c r="T17" s="154"/>
      <c r="U17" s="155"/>
      <c r="V17" s="243" t="s">
        <v>37</v>
      </c>
      <c r="W17" s="246"/>
      <c r="X17" s="239">
        <v>600</v>
      </c>
      <c r="Y17" s="240"/>
      <c r="Z17" s="243" t="s">
        <v>38</v>
      </c>
      <c r="AA17" s="244"/>
      <c r="AB17" s="239">
        <f>IF(ISBLANK(X17),"",ROUNDDOWN(X17+(X17*AA18),0))</f>
        <v>648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39</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40</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41</v>
      </c>
      <c r="B19" s="7"/>
      <c r="C19" s="7"/>
      <c r="D19" s="251" t="s">
        <v>42</v>
      </c>
      <c r="E19" s="154"/>
      <c r="F19" s="154"/>
      <c r="G19" s="154"/>
      <c r="H19" s="155"/>
      <c r="I19" s="211" t="s">
        <v>43</v>
      </c>
      <c r="J19" s="212"/>
      <c r="K19" s="212"/>
      <c r="L19" s="212"/>
      <c r="M19" s="212"/>
      <c r="N19" s="227"/>
      <c r="O19" s="227"/>
      <c r="P19" s="228"/>
      <c r="Q19" s="231" t="s">
        <v>44</v>
      </c>
      <c r="R19" s="222"/>
      <c r="S19" s="222"/>
      <c r="T19" s="222"/>
      <c r="U19" s="223"/>
      <c r="V19" s="252" t="s">
        <v>32</v>
      </c>
      <c r="W19" s="253"/>
      <c r="X19" s="253"/>
      <c r="Y19" s="36"/>
      <c r="Z19" s="256"/>
      <c r="AA19" s="256"/>
      <c r="AB19" s="256"/>
      <c r="AC19" s="257"/>
      <c r="AD19" s="18"/>
      <c r="AE19" s="11"/>
      <c r="AF19" s="11"/>
      <c r="AG19" s="144" t="s">
        <v>45</v>
      </c>
      <c r="AH19" s="145"/>
      <c r="AI19" s="145"/>
      <c r="AJ19" s="145"/>
      <c r="AK19" s="146"/>
      <c r="AL19" s="199" t="s">
        <v>46</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47</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48</v>
      </c>
      <c r="E21" s="154"/>
      <c r="F21" s="154"/>
      <c r="G21" s="154"/>
      <c r="H21" s="155"/>
      <c r="I21" s="211"/>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c r="K23" s="332"/>
      <c r="L23" s="333"/>
      <c r="M23" s="329" t="s">
        <v>57</v>
      </c>
      <c r="N23" s="331"/>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t="s">
        <v>65</v>
      </c>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t="s">
        <v>69</v>
      </c>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t="s">
        <v>69</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91</v>
      </c>
      <c r="AH61" s="145"/>
      <c r="AI61" s="145"/>
      <c r="AJ61" s="145"/>
      <c r="AK61" s="146"/>
      <c r="AL61" s="428" t="s">
        <v>92</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93</v>
      </c>
      <c r="R64" s="49"/>
      <c r="S64" s="49"/>
      <c r="T64" s="49"/>
      <c r="U64" s="49"/>
      <c r="V64" s="49"/>
      <c r="W64" s="49"/>
      <c r="X64" s="49"/>
      <c r="Y64" s="49"/>
      <c r="Z64" s="49"/>
      <c r="AA64" s="49"/>
      <c r="AB64" s="49"/>
      <c r="AC64" s="50"/>
      <c r="AD64" s="28"/>
      <c r="AE64" s="11"/>
      <c r="AF64" s="11"/>
      <c r="AG64" s="126"/>
      <c r="AH64" s="127"/>
      <c r="AI64" s="127"/>
      <c r="AJ64" s="127"/>
      <c r="AK64" s="128"/>
      <c r="AL64" s="457" t="s">
        <v>94</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95</v>
      </c>
      <c r="R66" s="52"/>
      <c r="S66" s="53"/>
      <c r="T66" s="99" t="s">
        <v>96</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97</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98</v>
      </c>
      <c r="R68" s="58"/>
      <c r="S68" s="59"/>
      <c r="T68" s="105" t="s">
        <v>99</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100</v>
      </c>
      <c r="AH70" s="145"/>
      <c r="AI70" s="145"/>
      <c r="AJ70" s="145"/>
      <c r="AK70" s="146"/>
      <c r="AL70" s="457" t="s">
        <v>101</v>
      </c>
      <c r="AM70" s="154"/>
      <c r="AN70" s="154"/>
      <c r="AO70" s="155"/>
      <c r="AP70" s="472" t="s">
        <v>102</v>
      </c>
      <c r="AQ70" s="473"/>
      <c r="AR70" s="473"/>
      <c r="AS70" s="473"/>
      <c r="AT70" s="474"/>
      <c r="AU70" s="475"/>
      <c r="AV70" s="475"/>
      <c r="AW70" s="475"/>
      <c r="AX70" s="476"/>
      <c r="AY70" s="480" t="s">
        <v>103</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104</v>
      </c>
      <c r="R72" s="64"/>
      <c r="S72" s="65"/>
      <c r="T72" s="72" t="s">
        <v>105</v>
      </c>
      <c r="U72" s="73"/>
      <c r="V72" s="73"/>
      <c r="W72" s="73"/>
      <c r="X72" s="73"/>
      <c r="Y72" s="73"/>
      <c r="Z72" s="73"/>
      <c r="AA72" s="73"/>
      <c r="AB72" s="73"/>
      <c r="AC72" s="74"/>
      <c r="AD72" s="29"/>
      <c r="AE72" s="11"/>
      <c r="AF72" s="11"/>
      <c r="AG72" s="126"/>
      <c r="AH72" s="127"/>
      <c r="AI72" s="127"/>
      <c r="AJ72" s="127"/>
      <c r="AK72" s="128"/>
      <c r="AL72" s="430" t="s">
        <v>106</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107</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108</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109</v>
      </c>
      <c r="AB75" s="466"/>
      <c r="AC75" s="467"/>
      <c r="AD75" s="7"/>
      <c r="AE75" s="11"/>
      <c r="AF75" s="11"/>
      <c r="AG75" s="468" t="s">
        <v>110</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