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<sst xmlns="http://schemas.openxmlformats.org/spreadsheetml/2006/main" uniqueCount="109">
  <si>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</si>
  <si>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</si>
  <si>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</si>
  <si>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</si>
  <si>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</si>
  <si>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</si>
  <si>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</si>
  <si>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金田果樹園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</si>
  <si>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</si>
  <si>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</si>
  <si>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</si>
  <si>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</si>
  <si>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商品名</t>
  </si>
  <si>
    <t>完熟梨ゼリー</t>
  </si>
  <si>
    <t>代表者氏名</t>
  </si>
  <si>
    <t>金田　正</t>
  </si>
  <si>
    <t>写真</t>
  </si>
  <si>
    <t>メッセージ</t>
  </si>
  <si>
    <t>安心･安全を心がけて、電解水使用・減農薬栽培を始めて２０年以上が経ちました。梨狩りを始めて４０年以上、これまで多くの方々にお越し頂き、今では全国に、こだわり金田の完熟梨が発送されております。近年は完熟梨から梨ジュース等の新商品の開発に力を入れ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</si>
  <si>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</si>
  <si>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</si>
  <si>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（通年）</t>
  </si>
  <si>
    <t>賞味期限／消費期限</t>
  </si>
  <si>
    <t>賞味期限</t>
  </si>
  <si>
    <t>90日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</si>
  <si>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</si>
  <si>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</si>
  <si>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</si>
  <si>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日本・栃木県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</si>
  <si>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</si>
  <si>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</si>
  <si>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</si>
  <si>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</si>
  <si>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100g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</si>
  <si>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</si>
  <si>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</si>
  <si>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</si>
  <si>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</si>
  <si>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</si>
  <si>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</si>
  <si>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</si>
  <si>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５０個</t>
  </si>
  <si>
    <t>保存温度帯</t>
  </si>
  <si>
    <t>ホームページ</t>
  </si>
  <si>
    <t>http://kanedafarm.jimdo.com/</t>
  </si>
  <si>
    <t>その他(詳細記載）</t>
  </si>
  <si>
    <t>発注リードタイム</t>
  </si>
  <si>
    <t>５日</t>
  </si>
  <si>
    <t>販売エリアの制限</t>
  </si>
  <si>
    <t>●　無　　◯　有→</t>
  </si>
  <si>
    <t>会社所在地</t>
  </si>
  <si>
    <t>〒</t>
  </si>
  <si>
    <t>321-3304</t>
  </si>
  <si>
    <t>芳賀町祖母井1726-3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</si>
  <si>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</si>
  <si>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</si>
  <si>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１５０個</t>
  </si>
  <si>
    <t>最小</t>
  </si>
  <si>
    <t>３０個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</si>
  <si>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</si>
  <si>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</si>
  <si>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</si>
  <si>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</si>
  <si>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</si>
  <si>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</si>
  <si>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</si>
  <si>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</si>
  <si>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 xml:space="preserve">kamika224@yahoo.co.jp  </t>
  </si>
  <si>
    <t>□その他(右に記入→)</t>
  </si>
  <si>
    <t>T E L</t>
  </si>
  <si>
    <t>028-677-1429</t>
  </si>
  <si>
    <t>F A X</t>
  </si>
  <si>
    <t>028-677-5557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</si>
  <si>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</si>
  <si>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</si>
  <si>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</si>
  <si>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☑その他小売　　
□ホテル・宴会・レジャー　　（□業務用対応可能　　☑ギフト対応可能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</si>
  <si>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</si>
  <si>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</si>
  <si>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</si>
  <si>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贈り物に最適。凍らせて食べるのがお子様に人気。</t>
  </si>
  <si>
    <t>商品特徴</t>
  </si>
  <si>
    <t>完熟梨ジュースから作ったつるんとした触感で食べやすいです。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</si>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</sst>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216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86050" cy="1962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30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/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12</v>
      </c>
      <c r="E10" s="158"/>
      <c r="F10" s="158"/>
      <c r="G10" s="158"/>
      <c r="H10" s="159"/>
      <c r="I10" s="163" t="s">
        <v>13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14</v>
      </c>
      <c r="AH10" s="145"/>
      <c r="AI10" s="145"/>
      <c r="AJ10" s="145"/>
      <c r="AK10" s="146"/>
      <c r="AL10" s="174" t="s">
        <v>15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16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17</v>
      </c>
      <c r="AH12" s="145"/>
      <c r="AI12" s="145"/>
      <c r="AJ12" s="145"/>
      <c r="AK12" s="146"/>
      <c r="AL12" s="190" t="s">
        <v>18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19</v>
      </c>
      <c r="E13" s="206"/>
      <c r="F13" s="206"/>
      <c r="G13" s="206"/>
      <c r="H13" s="207"/>
      <c r="I13" s="211" t="s">
        <v>20</v>
      </c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24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4580329540020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204</v>
      </c>
      <c r="Y17" s="240"/>
      <c r="Z17" s="243" t="s">
        <v>36</v>
      </c>
      <c r="AA17" s="244"/>
      <c r="AB17" s="239">
        <f>IF(ISBLANK(X17),"",ROUNDDOWN(X17+(X17*AA18),0))</f>
        <v>220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 t="s">
        <v>56</v>
      </c>
      <c r="K23" s="332"/>
      <c r="L23" s="333"/>
      <c r="M23" s="329" t="s">
        <v>57</v>
      </c>
      <c r="N23" s="331" t="s">
        <v>58</v>
      </c>
      <c r="O23" s="332"/>
      <c r="P23" s="333"/>
      <c r="Q23" s="337" t="s">
        <v>59</v>
      </c>
      <c r="R23" s="154"/>
      <c r="S23" s="154"/>
      <c r="T23" s="154"/>
      <c r="U23" s="155"/>
      <c r="V23" s="339" t="s">
        <v>60</v>
      </c>
      <c r="W23" s="340"/>
      <c r="X23" s="340"/>
      <c r="Y23" s="340"/>
      <c r="Z23" s="340"/>
      <c r="AA23" s="341"/>
      <c r="AB23" s="321" t="s">
        <v>61</v>
      </c>
      <c r="AC23" s="322"/>
      <c r="AD23" s="18"/>
      <c r="AE23" s="11"/>
      <c r="AF23" s="11"/>
      <c r="AG23" s="144" t="s">
        <v>62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63</v>
      </c>
      <c r="E25" s="206"/>
      <c r="F25" s="206"/>
      <c r="G25" s="206"/>
      <c r="H25" s="207"/>
      <c r="I25" s="348" t="s">
        <v>64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65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66</v>
      </c>
      <c r="AU25" s="154"/>
      <c r="AV25" s="154"/>
      <c r="AW25" s="154"/>
      <c r="AX25" s="155"/>
      <c r="AY25" s="147" t="s">
        <v>67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68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69</v>
      </c>
      <c r="AH27" s="145"/>
      <c r="AI27" s="145"/>
      <c r="AJ27" s="145"/>
      <c r="AK27" s="146"/>
      <c r="AL27" s="147" t="s">
        <v>70</v>
      </c>
      <c r="AM27" s="148"/>
      <c r="AN27" s="148"/>
      <c r="AO27" s="148"/>
      <c r="AP27" s="148"/>
      <c r="AQ27" s="148"/>
      <c r="AR27" s="148"/>
      <c r="AS27" s="149"/>
      <c r="AT27" s="352" t="s">
        <v>71</v>
      </c>
      <c r="AU27" s="154"/>
      <c r="AV27" s="154"/>
      <c r="AW27" s="154"/>
      <c r="AX27" s="155"/>
      <c r="AY27" s="147" t="s">
        <v>72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73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74</v>
      </c>
      <c r="E30" s="286"/>
      <c r="F30" s="286"/>
      <c r="G30" s="286"/>
      <c r="H30" s="287"/>
      <c r="I30" s="294" t="s">
        <v>75</v>
      </c>
      <c r="J30" s="286"/>
      <c r="K30" s="286"/>
      <c r="L30" s="287"/>
      <c r="M30" s="90" t="s">
        <v>76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77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78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16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16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16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107</v>
      </c>
      <c r="AB75" s="466"/>
      <c r="AC75" s="467"/>
      <c r="AD75" s="7"/>
      <c r="AE75" s="11"/>
      <c r="AF75" s="11"/>
      <c r="AG75" s="468" t="s">
        <v>108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