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<sst xmlns="http://schemas.openxmlformats.org/spreadsheetml/2006/main" uniqueCount="114">
  <si>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</si>
  <si>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</si>
  <si>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</si>
  <si>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</si>
  <si>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</si>
  <si>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</si>
  <si>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</si>
  <si>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有限会社釜屋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</si>
  <si>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</si>
  <si>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</si>
  <si>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</si>
  <si>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</si>
  <si>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２５名</t>
  </si>
  <si>
    <t>商品名</t>
  </si>
  <si>
    <t>うなむすび</t>
  </si>
  <si>
    <t>代表者氏名</t>
  </si>
  <si>
    <t>髙瀬　淳</t>
  </si>
  <si>
    <t>写真</t>
  </si>
  <si>
    <t>メッセージ</t>
  </si>
  <si>
    <t>創業明治2年、江戸と舟運で栄えた栃木市で、川魚・鶏肉商店から出発した老舗のうなぎ料理店です。2008年に、地産地消がコンセプトの「ALWAYSカマヤ」という洋食店をはじめました。伝統を守りつつ、未来を目指す・・・・・・・・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</si>
  <si>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</si>
  <si>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</si>
  <si>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</si>
  <si>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</si>
  <si>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９０日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</si>
  <si>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</si>
  <si>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</si>
  <si>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</si>
  <si>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うなぎ:国産、米:栃木県産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</si>
  <si>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</si>
  <si>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</si>
  <si>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</si>
  <si>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</si>
  <si>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880ｇ（110ｇ×８個）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</si>
  <si>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</si>
  <si>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</si>
  <si>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</si>
  <si>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</si>
  <si>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</si>
  <si>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</si>
  <si>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</si>
  <si>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たれ味4個、塩味4個</t>
  </si>
  <si>
    <t>保存温度帯</t>
  </si>
  <si>
    <t>ホームページ</t>
  </si>
  <si>
    <t>その他(詳細記載）</t>
  </si>
  <si>
    <t>発注リードタイム</t>
  </si>
  <si>
    <t>7日:数量が多い場合は要問合せ</t>
  </si>
  <si>
    <t>販売エリアの制限</t>
  </si>
  <si>
    <t>◯　無　　◯　有→</t>
  </si>
  <si>
    <t>会社所在地</t>
  </si>
  <si>
    <t>〒</t>
  </si>
  <si>
    <t>328-0033</t>
  </si>
  <si>
    <t>栃木市城内町２－３２－４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</si>
  <si>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</si>
  <si>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</si>
  <si>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</si>
  <si>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5ケース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</si>
  <si>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</si>
  <si>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</si>
  <si>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</si>
  <si>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</si>
  <si>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</si>
  <si>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</si>
  <si>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</si>
  <si>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</si>
  <si>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kamaya@cc9.ne.jp</t>
  </si>
  <si>
    <t>□その他(右に記入→)</t>
  </si>
  <si>
    <t>レストラン・仕出し弁当、そうざい製造業・食肉処理業</t>
  </si>
  <si>
    <t>T E L</t>
  </si>
  <si>
    <t>0282-23-1832</t>
  </si>
  <si>
    <t>F A X</t>
  </si>
  <si>
    <t>0282-22-0264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</si>
  <si>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</si>
  <si>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</si>
  <si>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</si>
  <si>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</si>
  <si>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</si>
  <si>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</si>
  <si>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</si>
  <si>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電子レンジで温めるだけで、いつでも気軽にうな重気分が味わえます。また、温めたうなむすびをお椀に入れ、だし汁を注ぎ、うなぎ茶漬けにしても美味しく召し上がれます。</t>
  </si>
  <si>
    <t>商品特徴</t>
  </si>
  <si>
    <t>うなぎは厳選された国産うなぎを使っております。たれ味には、代々受け継がれてきた、秘伝のタレで焼き上げた蒲焼を挟み、国産海苔を巻きました。ワサビと大葉の風味が爽やかな塩味には、白焼きを挟み、岩塩を丁寧に手でまぶして握っています。老舗の伝統の味を、ご家庭で気軽にお召し上がりください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</si>
  <si>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</si>
  <si>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</si>
  <si>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</si>
  <si>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</si>
  <si>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</si>
  <si>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</si>
  <si>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</si>
  <si>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生菌検査</t>
  </si>
  <si>
    <t>衛生管理への取組</t>
  </si>
  <si>
    <t>生産・製造
工程の管理</t>
  </si>
  <si>
    <t>※粘着ローラー・手洗い・アルコール消毒　※毛髪を完全に覆う・マスク着用　※器具の消毒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</si>
  <si>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</si>
  <si>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</si>
  <si>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※傷・出血がないか。体調不良ではないか。　※アクセサリー・金属類の禁止</t>
  </si>
  <si>
    <t>表示義務有</t>
  </si>
  <si>
    <t>□えび　　□かに　　□小麦　　□そば　　□卵　　
□乳　　□落花生　　</t>
  </si>
  <si>
    <t>施設設備の管理</t>
  </si>
  <si>
    <t>※外部との扉・窓を閉めきる。　　※常に清掃・消毒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</si>
  <si>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</si>
  <si>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</si>
  <si>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</si>
  <si>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</si>
  <si>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</si>
  <si>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中澤　弘子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</si>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</sst>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07img12.jpg"/><Relationship Id="rId3" Type="http://schemas.openxmlformats.org/officeDocument/2006/relationships/image" Target="../media/ID00000007img23.jpg"/><Relationship Id="rId4" Type="http://schemas.openxmlformats.org/officeDocument/2006/relationships/image" Target="../media/ID00000223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676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9527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2193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456239720011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3980</v>
      </c>
      <c r="Y17" s="240"/>
      <c r="Z17" s="243" t="s">
        <v>36</v>
      </c>
      <c r="AA17" s="244"/>
      <c r="AB17" s="239">
        <f>IF(ISBLANK(X17),"",ROUNDDOWN(X17+(X17*AA18),0))</f>
        <v>3980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22.0</v>
      </c>
      <c r="W24" s="324"/>
      <c r="X24" s="325">
        <v>32.0</v>
      </c>
      <c r="Y24" s="324"/>
      <c r="Z24" s="325">
        <v>6.0</v>
      </c>
      <c r="AA24" s="326"/>
      <c r="AB24" s="327">
        <v>1.0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 t="s">
        <v>67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 t="s">
        <v>105</v>
      </c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 t="s">
        <v>69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