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<sst xmlns="http://schemas.openxmlformats.org/spreadsheetml/2006/main" uniqueCount="113">
  <si>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</si>
  <si>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</si>
  <si>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</si>
  <si>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</si>
  <si>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</si>
  <si>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</si>
  <si>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</si>
  <si>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早川食品株式会社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</si>
  <si>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</si>
  <si>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</si>
  <si>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</si>
  <si>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</si>
  <si>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7人</t>
  </si>
  <si>
    <t>商品名</t>
  </si>
  <si>
    <t>ミツハフルーツソース栃木三鷹</t>
  </si>
  <si>
    <t>代表者氏名</t>
  </si>
  <si>
    <t>早川　隆</t>
  </si>
  <si>
    <t>写真</t>
  </si>
  <si>
    <t>メッセージ</t>
  </si>
  <si>
    <t>栃木県産農産物を使用した商品の開発に取り組み、地域の活性化を目指しています。地ソースとして、佐野名物いもフライにはもちろん、県内外の百貨店・スーパー等でも広くお取り扱いいただいています。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</si>
  <si>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</si>
  <si>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</si>
  <si>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</si>
  <si>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</si>
  <si>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</si>
  <si>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</si>
  <si>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</si>
  <si>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中国、長野県、北海道、大田原市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</si>
  <si>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</si>
  <si>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</si>
  <si>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</si>
  <si>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</si>
  <si>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300ml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</si>
  <si>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</si>
  <si>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</si>
  <si>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</si>
  <si>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</si>
  <si>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</si>
  <si>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</si>
  <si>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</si>
  <si>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24個</t>
  </si>
  <si>
    <t>保存温度帯</t>
  </si>
  <si>
    <t>ホームページ</t>
  </si>
  <si>
    <t>http://www.mituha.jp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</si>
  <si>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</si>
  <si>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</si>
  <si>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</si>
  <si>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</si>
  <si>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</si>
  <si>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</si>
  <si>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</si>
  <si>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327-0031</t>
  </si>
  <si>
    <t>佐野市田島町168-1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</si>
  <si>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</si>
  <si>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</si>
  <si>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５０ケース／月</t>
  </si>
  <si>
    <t>最小</t>
  </si>
  <si>
    <t>１ケース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</si>
  <si>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</si>
  <si>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</si>
  <si>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</si>
  <si>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</si>
  <si>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</si>
  <si>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</si>
  <si>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</si>
  <si>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</si>
  <si>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mituha@mituha.jp</t>
  </si>
  <si>
    <t>□その他(右に記入→)</t>
  </si>
  <si>
    <t>T E L</t>
  </si>
  <si>
    <t>0283-22-0905</t>
  </si>
  <si>
    <t>F A X</t>
  </si>
  <si>
    <t>0283-22-6680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</si>
  <si>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</si>
  <si>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</si>
  <si>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</si>
  <si>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</si>
  <si>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</si>
  <si>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野菜の皮むき及び洗浄→ミキサーにて野菜を砕く→野菜の煮込み作業→煮汁に原材料を加え加熱→ソースが熱いう
ちに充填作業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</si>
  <si>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</si>
  <si>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</si>
  <si>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揚げ物全般、お好み焼き、焼そば等、幅広くご利用できます。</t>
  </si>
  <si>
    <t>商品特徴</t>
  </si>
  <si>
    <t>当社人気商品であるフルーツソースを改良。栃木県大田原市で栽培されている大変優
れた品種である栃木三鷹とうがらしを使った商品です。栃木三鷹とうがらしの特徴で
ある辛さを生かしました。辛すぎることはなく、ピリッとした辛さが後を引く美味し
さです。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</si>
  <si>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</si>
  <si>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</si>
  <si>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</si>
  <si>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</si>
  <si>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野菜を砕く</t>
  </si>
  <si>
    <t>原材料の加熱</t>
  </si>
  <si>
    <t xml:space="preserve">充填作業 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</si>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</sst>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71img12.jpg"/><Relationship Id="rId3" Type="http://schemas.openxmlformats.org/officeDocument/2006/relationships/image" Target="../media/ID00000071img23.jpg"/><Relationship Id="rId4" Type="http://schemas.openxmlformats.org/officeDocument/2006/relationships/image" Target="../media/ID00000739img14.jpg"/><Relationship Id="rId5" Type="http://schemas.openxmlformats.org/officeDocument/2006/relationships/image" Target="../media/ID00000071production_img15.jpg"/><Relationship Id="rId6" Type="http://schemas.openxmlformats.org/officeDocument/2006/relationships/image" Target="../media/ID00000071production_img26.jpg"/><Relationship Id="rId7" Type="http://schemas.openxmlformats.org/officeDocument/2006/relationships/image" Target="../media/ID00000071production_img3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2861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8289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590800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129540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2266950" cy="1714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1533525" cy="171450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/>
      <c r="Y13" s="249"/>
      <c r="Z13" s="243" t="s">
        <v>24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25</v>
      </c>
      <c r="B15" s="7"/>
      <c r="C15" s="7"/>
      <c r="D15" s="221" t="s">
        <v>26</v>
      </c>
      <c r="E15" s="222"/>
      <c r="F15" s="222"/>
      <c r="G15" s="222"/>
      <c r="H15" s="223"/>
      <c r="I15" s="211" t="s">
        <v>27</v>
      </c>
      <c r="J15" s="212"/>
      <c r="K15" s="212"/>
      <c r="L15" s="212"/>
      <c r="M15" s="212"/>
      <c r="N15" s="227"/>
      <c r="O15" s="227"/>
      <c r="P15" s="228"/>
      <c r="Q15" s="231" t="s">
        <v>28</v>
      </c>
      <c r="R15" s="222"/>
      <c r="S15" s="222"/>
      <c r="T15" s="222"/>
      <c r="U15" s="223"/>
      <c r="V15" s="233">
        <v>4937719500049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29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30</v>
      </c>
      <c r="B17" s="7"/>
      <c r="C17" s="7"/>
      <c r="D17" s="251" t="s">
        <v>31</v>
      </c>
      <c r="E17" s="154"/>
      <c r="F17" s="154"/>
      <c r="G17" s="154"/>
      <c r="H17" s="155"/>
      <c r="I17" s="211" t="s">
        <v>32</v>
      </c>
      <c r="J17" s="212"/>
      <c r="K17" s="212"/>
      <c r="L17" s="212"/>
      <c r="M17" s="212"/>
      <c r="N17" s="227"/>
      <c r="O17" s="227"/>
      <c r="P17" s="228"/>
      <c r="Q17" s="260" t="s">
        <v>33</v>
      </c>
      <c r="R17" s="154"/>
      <c r="S17" s="154"/>
      <c r="T17" s="154"/>
      <c r="U17" s="155"/>
      <c r="V17" s="243" t="s">
        <v>34</v>
      </c>
      <c r="W17" s="246"/>
      <c r="X17" s="239">
        <v>602</v>
      </c>
      <c r="Y17" s="240"/>
      <c r="Z17" s="243" t="s">
        <v>35</v>
      </c>
      <c r="AA17" s="244"/>
      <c r="AB17" s="239">
        <f>IF(ISBLANK(X17),"",ROUNDDOWN(X17+(X17*AA18),0))</f>
        <v>650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36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37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38</v>
      </c>
      <c r="B19" s="7"/>
      <c r="C19" s="7"/>
      <c r="D19" s="251" t="s">
        <v>39</v>
      </c>
      <c r="E19" s="154"/>
      <c r="F19" s="154"/>
      <c r="G19" s="154"/>
      <c r="H19" s="155"/>
      <c r="I19" s="211" t="s">
        <v>40</v>
      </c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29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42</v>
      </c>
      <c r="AH19" s="145"/>
      <c r="AI19" s="145"/>
      <c r="AJ19" s="145"/>
      <c r="AK19" s="146"/>
      <c r="AL19" s="199" t="s">
        <v>43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 t="s">
        <v>55</v>
      </c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50</v>
      </c>
      <c r="AL23" s="273" t="s">
        <v>51</v>
      </c>
      <c r="AM23" s="274"/>
      <c r="AN23" s="274"/>
      <c r="AO23" s="275"/>
      <c r="AP23" s="279" t="s">
        <v>52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270</v>
      </c>
      <c r="W24" s="324"/>
      <c r="X24" s="325">
        <v>40</v>
      </c>
      <c r="Y24" s="324"/>
      <c r="Z24" s="325">
        <v>23</v>
      </c>
      <c r="AA24" s="326"/>
      <c r="AB24" s="327">
        <v>17.1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77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78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79</v>
      </c>
      <c r="E38" s="310"/>
      <c r="F38" s="310"/>
      <c r="G38" s="310"/>
      <c r="H38" s="311"/>
      <c r="I38" s="312" t="s">
        <v>80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87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88</v>
      </c>
      <c r="AQ55" s="459"/>
      <c r="AR55" s="459"/>
      <c r="AS55" s="459"/>
      <c r="AT55" s="459"/>
      <c r="AU55" s="459"/>
      <c r="AV55" s="459"/>
      <c r="AW55" s="459"/>
      <c r="AX55" s="460"/>
      <c r="AY55" s="461" t="s">
        <v>89</v>
      </c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96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97</v>
      </c>
      <c r="R66" s="52"/>
      <c r="S66" s="53"/>
      <c r="T66" s="99" t="s">
        <v>98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99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100</v>
      </c>
      <c r="R68" s="58"/>
      <c r="S68" s="59"/>
      <c r="T68" s="105" t="s">
        <v>101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102</v>
      </c>
      <c r="AH70" s="145"/>
      <c r="AI70" s="145"/>
      <c r="AJ70" s="145"/>
      <c r="AK70" s="146"/>
      <c r="AL70" s="457" t="s">
        <v>103</v>
      </c>
      <c r="AM70" s="154"/>
      <c r="AN70" s="154"/>
      <c r="AO70" s="155"/>
      <c r="AP70" s="472" t="s">
        <v>104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105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106</v>
      </c>
      <c r="R72" s="64"/>
      <c r="S72" s="65"/>
      <c r="T72" s="72" t="s">
        <v>107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108</v>
      </c>
      <c r="AM72" s="431"/>
      <c r="AN72" s="431"/>
      <c r="AO72" s="432"/>
      <c r="AP72" s="439" t="s">
        <v>109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110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111</v>
      </c>
      <c r="AB75" s="466"/>
      <c r="AC75" s="467"/>
      <c r="AD75" s="7"/>
      <c r="AE75" s="11"/>
      <c r="AF75" s="11"/>
      <c r="AG75" s="468" t="s">
        <v>112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