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<sst xmlns="http://schemas.openxmlformats.org/spreadsheetml/2006/main" uniqueCount="115">
  <si>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</si>
  <si>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</si>
  <si>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</si>
  <si>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</si>
  <si>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</si>
  <si>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</si>
  <si>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</si>
  <si>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早川食品株式会社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</si>
  <si>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</si>
  <si>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</si>
  <si>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</si>
  <si>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</si>
  <si>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7人</t>
  </si>
  <si>
    <t>商品名</t>
  </si>
  <si>
    <t>ミツハフルーツソース</t>
  </si>
  <si>
    <t>代表者氏名</t>
  </si>
  <si>
    <t>早川　隆</t>
  </si>
  <si>
    <t>写真</t>
  </si>
  <si>
    <t>メッセージ</t>
  </si>
  <si>
    <t>栃木県産農産物を使用した商品の開発に取り組み、地域の活性化を目指しています。地ソースとして、佐野名物いもフライにはもちろん、県内外の百貨店・スーパー等でも広くお取り扱いいただいています。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</si>
  <si>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</si>
  <si>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 xml:space="preserve">通年 </t>
  </si>
  <si>
    <t>賞味期限／消費期限</t>
  </si>
  <si>
    <t>賞味期限</t>
  </si>
  <si>
    <t>製造日から730日</t>
  </si>
  <si>
    <t>消費期限</t>
  </si>
  <si>
    <t xml:space="preserve">D+0日 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</si>
  <si>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</si>
  <si>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</si>
  <si>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北海道、中国、長野県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</si>
  <si>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</si>
  <si>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</si>
  <si>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</si>
  <si>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</si>
  <si>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 xml:space="preserve">1800ml 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</si>
  <si>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</si>
  <si>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</si>
  <si>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</si>
  <si>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</si>
  <si>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</si>
  <si>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</si>
  <si>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</si>
  <si>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 xml:space="preserve">10個 </t>
  </si>
  <si>
    <t>保存温度帯</t>
  </si>
  <si>
    <t>ホームページ</t>
  </si>
  <si>
    <t>http://www.mituha.jp</t>
  </si>
  <si>
    <t>その他(詳細記載）</t>
  </si>
  <si>
    <t>発注リードタイム</t>
  </si>
  <si>
    <t xml:space="preserve">翌々日 </t>
  </si>
  <si>
    <t>販売エリアの制限</t>
  </si>
  <si>
    <t>●　無　　◯　有→</t>
  </si>
  <si>
    <t>会社所在地</t>
  </si>
  <si>
    <t>〒</t>
  </si>
  <si>
    <t>327-0031</t>
  </si>
  <si>
    <t>佐野市田島町168-1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</si>
  <si>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</si>
  <si>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</si>
  <si>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 xml:space="preserve">100ケース／月 </t>
  </si>
  <si>
    <t>最小</t>
  </si>
  <si>
    <t>1ケース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</si>
  <si>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</si>
  <si>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</si>
  <si>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</si>
  <si>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</si>
  <si>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</si>
  <si>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</si>
  <si>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</si>
  <si>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E - m a i l</t>
  </si>
  <si>
    <t>mituha@mituha.jp</t>
  </si>
  <si>
    <t>□その他(右に記入→)</t>
  </si>
  <si>
    <t>T E L</t>
  </si>
  <si>
    <t>0283-22-0905</t>
  </si>
  <si>
    <t>F A X</t>
  </si>
  <si>
    <t>0283-22-6680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</si>
  <si>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</si>
  <si>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</si>
  <si>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</si>
  <si>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</si>
  <si>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</si>
  <si>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t xml:space="preserve">野菜の皮むき及び洗浄→ミキサーにて野菜を砕く→野菜の煮込み作業→煮汁に原材料を加え加熱→ソースが熱いうちに充填作業
</t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</si>
  <si>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</si>
  <si>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</si>
  <si>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 xml:space="preserve">特にじゃがいもとの相性が良く、コロッケなどには最適。揚げ物全般、お好み焼き、たこ焼き、焼きそば等幅広く活用できます。 </t>
  </si>
  <si>
    <t>商品特徴</t>
  </si>
  <si>
    <t xml:space="preserve">当社人気Ｎｏ．１商品。昔ながらの製法を守って造っている懐かしさを感じる田舎ソースです。各種マスメディアにも取り上げられることも多く、「佐野名物いもフライ」のソースとして人気があります。また、佐野のお土産としての人気も高い商品です。 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</si>
  <si>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</si>
  <si>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</si>
  <si>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</si>
  <si>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</si>
  <si>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t>野菜を砕く</t>
  </si>
  <si>
    <t>原材料の加熱</t>
  </si>
  <si>
    <t xml:space="preserve">充填作業 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</si>
  <si>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</si>
  <si>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</si>
  <si>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◯　有→具体的に</t>
  </si>
  <si>
    <t>衛生管理への取組</t>
  </si>
  <si>
    <t>生産・製造
工程の管理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</si>
  <si>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</si>
  <si>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</si>
  <si>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</si>
  <si>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□小麦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</si>
  <si>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</si>
  <si>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</si>
  <si>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☑りんご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</si>
  <si>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</si>
  <si>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</si>
  <si>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</si>
  <si>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</si>
  <si>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</si>
  <si>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</si>
  <si>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</si>
  <si>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ＰＬ保険加入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</si>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</sst>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076img12.jpg"/><Relationship Id="rId3" Type="http://schemas.openxmlformats.org/officeDocument/2006/relationships/image" Target="../media/ID00000076img23.jpg"/><Relationship Id="rId4" Type="http://schemas.openxmlformats.org/officeDocument/2006/relationships/image" Target="../media/ID00000739img14.jpg"/><Relationship Id="rId5" Type="http://schemas.openxmlformats.org/officeDocument/2006/relationships/image" Target="../media/ID00000076production_img15.jpg"/><Relationship Id="rId6" Type="http://schemas.openxmlformats.org/officeDocument/2006/relationships/image" Target="../media/ID00000076production_img26.jpg"/><Relationship Id="rId7" Type="http://schemas.openxmlformats.org/officeDocument/2006/relationships/image" Target="../media/ID00000076production_img3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32861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4191000" cy="8382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590800" cy="19621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9525</xdr:colOff>
      <xdr:row>44</xdr:row>
      <xdr:rowOff>9525</xdr:rowOff>
    </xdr:from>
    <xdr:ext cx="1295400" cy="1714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41</xdr:col>
      <xdr:colOff>9525</xdr:colOff>
      <xdr:row>44</xdr:row>
      <xdr:rowOff>9525</xdr:rowOff>
    </xdr:from>
    <xdr:ext cx="2266950" cy="1714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44</xdr:row>
      <xdr:rowOff>9525</xdr:rowOff>
    </xdr:from>
    <xdr:ext cx="1533525" cy="1714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 t="s">
        <v>26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 t="s">
        <v>29</v>
      </c>
      <c r="J15" s="212"/>
      <c r="K15" s="212"/>
      <c r="L15" s="212"/>
      <c r="M15" s="212"/>
      <c r="N15" s="227"/>
      <c r="O15" s="227"/>
      <c r="P15" s="228"/>
      <c r="Q15" s="231" t="s">
        <v>30</v>
      </c>
      <c r="R15" s="222"/>
      <c r="S15" s="222"/>
      <c r="T15" s="222"/>
      <c r="U15" s="223"/>
      <c r="V15" s="233">
        <v>4937719500407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31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32</v>
      </c>
      <c r="B17" s="7"/>
      <c r="C17" s="7"/>
      <c r="D17" s="251" t="s">
        <v>33</v>
      </c>
      <c r="E17" s="154"/>
      <c r="F17" s="154"/>
      <c r="G17" s="154"/>
      <c r="H17" s="155"/>
      <c r="I17" s="211" t="s">
        <v>34</v>
      </c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>
        <v>741</v>
      </c>
      <c r="Y17" s="240"/>
      <c r="Z17" s="243" t="s">
        <v>37</v>
      </c>
      <c r="AA17" s="244"/>
      <c r="AB17" s="239">
        <f>IF(ISBLANK(X17),"",ROUNDDOWN(X17+(X17*AA18),0))</f>
        <v>800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 t="s">
        <v>42</v>
      </c>
      <c r="J19" s="212"/>
      <c r="K19" s="212"/>
      <c r="L19" s="212"/>
      <c r="M19" s="212"/>
      <c r="N19" s="227"/>
      <c r="O19" s="227"/>
      <c r="P19" s="228"/>
      <c r="Q19" s="231" t="s">
        <v>43</v>
      </c>
      <c r="R19" s="222"/>
      <c r="S19" s="222"/>
      <c r="T19" s="222"/>
      <c r="U19" s="223"/>
      <c r="V19" s="252" t="s">
        <v>31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44</v>
      </c>
      <c r="AH19" s="145"/>
      <c r="AI19" s="145"/>
      <c r="AJ19" s="145"/>
      <c r="AK19" s="146"/>
      <c r="AL19" s="199" t="s">
        <v>45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46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47</v>
      </c>
      <c r="E21" s="154"/>
      <c r="F21" s="154"/>
      <c r="G21" s="154"/>
      <c r="H21" s="155"/>
      <c r="I21" s="211" t="s">
        <v>48</v>
      </c>
      <c r="J21" s="212"/>
      <c r="K21" s="212"/>
      <c r="L21" s="212"/>
      <c r="M21" s="212"/>
      <c r="N21" s="227"/>
      <c r="O21" s="227"/>
      <c r="P21" s="228"/>
      <c r="Q21" s="231" t="s">
        <v>49</v>
      </c>
      <c r="R21" s="222"/>
      <c r="S21" s="222"/>
      <c r="T21" s="222"/>
      <c r="U21" s="223"/>
      <c r="V21" s="265" t="s">
        <v>50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51</v>
      </c>
      <c r="AH21" s="154"/>
      <c r="AI21" s="154"/>
      <c r="AJ21" s="155"/>
      <c r="AK21" s="271" t="s">
        <v>52</v>
      </c>
      <c r="AL21" s="273" t="s">
        <v>53</v>
      </c>
      <c r="AM21" s="274"/>
      <c r="AN21" s="274"/>
      <c r="AO21" s="275"/>
      <c r="AP21" s="279" t="s">
        <v>54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55</v>
      </c>
      <c r="E23" s="206"/>
      <c r="F23" s="206"/>
      <c r="G23" s="206"/>
      <c r="H23" s="207"/>
      <c r="I23" s="329" t="s">
        <v>56</v>
      </c>
      <c r="J23" s="331" t="s">
        <v>57</v>
      </c>
      <c r="K23" s="332"/>
      <c r="L23" s="333"/>
      <c r="M23" s="329" t="s">
        <v>58</v>
      </c>
      <c r="N23" s="331" t="s">
        <v>59</v>
      </c>
      <c r="O23" s="332"/>
      <c r="P23" s="333"/>
      <c r="Q23" s="337" t="s">
        <v>60</v>
      </c>
      <c r="R23" s="154"/>
      <c r="S23" s="154"/>
      <c r="T23" s="154"/>
      <c r="U23" s="155"/>
      <c r="V23" s="339" t="s">
        <v>61</v>
      </c>
      <c r="W23" s="340"/>
      <c r="X23" s="340"/>
      <c r="Y23" s="340"/>
      <c r="Z23" s="340"/>
      <c r="AA23" s="341"/>
      <c r="AB23" s="321" t="s">
        <v>62</v>
      </c>
      <c r="AC23" s="322"/>
      <c r="AD23" s="18"/>
      <c r="AE23" s="11"/>
      <c r="AF23" s="11"/>
      <c r="AG23" s="144" t="s">
        <v>63</v>
      </c>
      <c r="AH23" s="154"/>
      <c r="AI23" s="154"/>
      <c r="AJ23" s="155"/>
      <c r="AK23" s="271" t="s">
        <v>52</v>
      </c>
      <c r="AL23" s="273" t="s">
        <v>53</v>
      </c>
      <c r="AM23" s="274"/>
      <c r="AN23" s="274"/>
      <c r="AO23" s="275"/>
      <c r="AP23" s="279" t="s">
        <v>54</v>
      </c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220</v>
      </c>
      <c r="W24" s="324"/>
      <c r="X24" s="325">
        <v>550</v>
      </c>
      <c r="Y24" s="324"/>
      <c r="Z24" s="325">
        <v>330</v>
      </c>
      <c r="AA24" s="326"/>
      <c r="AB24" s="327">
        <v>22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64</v>
      </c>
      <c r="E25" s="206"/>
      <c r="F25" s="206"/>
      <c r="G25" s="206"/>
      <c r="H25" s="207"/>
      <c r="I25" s="348" t="s">
        <v>65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66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67</v>
      </c>
      <c r="AU25" s="154"/>
      <c r="AV25" s="154"/>
      <c r="AW25" s="154"/>
      <c r="AX25" s="155"/>
      <c r="AY25" s="147" t="s">
        <v>68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69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70</v>
      </c>
      <c r="AH27" s="145"/>
      <c r="AI27" s="145"/>
      <c r="AJ27" s="145"/>
      <c r="AK27" s="146"/>
      <c r="AL27" s="147" t="s">
        <v>71</v>
      </c>
      <c r="AM27" s="148"/>
      <c r="AN27" s="148"/>
      <c r="AO27" s="148"/>
      <c r="AP27" s="148"/>
      <c r="AQ27" s="148"/>
      <c r="AR27" s="148"/>
      <c r="AS27" s="149"/>
      <c r="AT27" s="352" t="s">
        <v>72</v>
      </c>
      <c r="AU27" s="154"/>
      <c r="AV27" s="154"/>
      <c r="AW27" s="154"/>
      <c r="AX27" s="155"/>
      <c r="AY27" s="147" t="s">
        <v>73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74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75</v>
      </c>
      <c r="E30" s="286"/>
      <c r="F30" s="286"/>
      <c r="G30" s="286"/>
      <c r="H30" s="287"/>
      <c r="I30" s="294" t="s">
        <v>76</v>
      </c>
      <c r="J30" s="286"/>
      <c r="K30" s="286"/>
      <c r="L30" s="287"/>
      <c r="M30" s="90" t="s">
        <v>77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78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 t="s">
        <v>79</v>
      </c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80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81</v>
      </c>
      <c r="E38" s="310"/>
      <c r="F38" s="310"/>
      <c r="G38" s="310"/>
      <c r="H38" s="311"/>
      <c r="I38" s="312" t="s">
        <v>82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83</v>
      </c>
      <c r="E42" s="310"/>
      <c r="F42" s="310"/>
      <c r="G42" s="310"/>
      <c r="H42" s="311"/>
      <c r="I42" s="372" t="s">
        <v>84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85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86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87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88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 t="s">
        <v>89</v>
      </c>
      <c r="AH55" s="459"/>
      <c r="AI55" s="459"/>
      <c r="AJ55" s="459"/>
      <c r="AK55" s="459"/>
      <c r="AL55" s="459"/>
      <c r="AM55" s="459"/>
      <c r="AN55" s="459"/>
      <c r="AO55" s="460"/>
      <c r="AP55" s="461" t="s">
        <v>90</v>
      </c>
      <c r="AQ55" s="459"/>
      <c r="AR55" s="459"/>
      <c r="AS55" s="459"/>
      <c r="AT55" s="459"/>
      <c r="AU55" s="459"/>
      <c r="AV55" s="459"/>
      <c r="AW55" s="459"/>
      <c r="AX55" s="460"/>
      <c r="AY55" s="461" t="s">
        <v>91</v>
      </c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92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93</v>
      </c>
      <c r="AH58" s="124"/>
      <c r="AI58" s="124"/>
      <c r="AJ58" s="124"/>
      <c r="AK58" s="125"/>
      <c r="AL58" s="410" t="s">
        <v>94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95</v>
      </c>
      <c r="AH61" s="145"/>
      <c r="AI61" s="145"/>
      <c r="AJ61" s="145"/>
      <c r="AK61" s="146"/>
      <c r="AL61" s="428" t="s">
        <v>96</v>
      </c>
      <c r="AM61" s="154"/>
      <c r="AN61" s="154"/>
      <c r="AO61" s="155"/>
      <c r="AP61" s="448"/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97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98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99</v>
      </c>
      <c r="R66" s="52"/>
      <c r="S66" s="53"/>
      <c r="T66" s="99" t="s">
        <v>100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101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102</v>
      </c>
      <c r="R68" s="58"/>
      <c r="S68" s="59"/>
      <c r="T68" s="105" t="s">
        <v>103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104</v>
      </c>
      <c r="AH70" s="145"/>
      <c r="AI70" s="145"/>
      <c r="AJ70" s="145"/>
      <c r="AK70" s="146"/>
      <c r="AL70" s="457" t="s">
        <v>105</v>
      </c>
      <c r="AM70" s="154"/>
      <c r="AN70" s="154"/>
      <c r="AO70" s="155"/>
      <c r="AP70" s="472" t="s">
        <v>106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107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108</v>
      </c>
      <c r="R72" s="64"/>
      <c r="S72" s="65"/>
      <c r="T72" s="72" t="s">
        <v>109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110</v>
      </c>
      <c r="AM72" s="431"/>
      <c r="AN72" s="431"/>
      <c r="AO72" s="432"/>
      <c r="AP72" s="439" t="s">
        <v>111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112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113</v>
      </c>
      <c r="AB75" s="466"/>
      <c r="AC75" s="467"/>
      <c r="AD75" s="7"/>
      <c r="AE75" s="11"/>
      <c r="AF75" s="11"/>
      <c r="AG75" s="468" t="s">
        <v>114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