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<sst xmlns="http://schemas.openxmlformats.org/spreadsheetml/2006/main" uniqueCount="115">
  <si>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</si>
  <si>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</si>
  <si>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</si>
  <si>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</si>
  <si>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</si>
  <si>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</si>
  <si>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</si>
  <si>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早川食品株式会社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</si>
  <si>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</si>
  <si>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</si>
  <si>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</si>
  <si>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</si>
  <si>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7人</t>
  </si>
  <si>
    <t>商品名</t>
  </si>
  <si>
    <t>ミツハフルーツソース</t>
  </si>
  <si>
    <t>代表者氏名</t>
  </si>
  <si>
    <t>早川　隆</t>
  </si>
  <si>
    <t>写真</t>
  </si>
  <si>
    <t>メッセージ</t>
  </si>
  <si>
    <t>栃木県産農産物を使用した商品の開発に取り組み、地域の活性化を目指しています。地ソースとして、佐野名物いもフライにはもちろん、県内外の百貨店・スーパー等でも広くお取り扱いいただいています。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</si>
  <si>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</si>
  <si>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</si>
  <si>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</si>
  <si>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</si>
  <si>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製造日から730日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</si>
  <si>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</si>
  <si>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</si>
  <si>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</si>
  <si>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</si>
  <si>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北海道、中国、長野県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</si>
  <si>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</si>
  <si>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</si>
  <si>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</si>
  <si>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</si>
  <si>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1800ml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</si>
  <si>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</si>
  <si>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</si>
  <si>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</si>
  <si>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</si>
  <si>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</si>
  <si>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</si>
  <si>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</si>
  <si>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10個 </t>
  </si>
  <si>
    <t>保存温度帯</t>
  </si>
  <si>
    <t>ホームページ</t>
  </si>
  <si>
    <t>http://www.mituha.jp</t>
  </si>
  <si>
    <t>その他(詳細記載）</t>
  </si>
  <si>
    <t>発注リードタイム</t>
  </si>
  <si>
    <t xml:space="preserve">翌々日 </t>
  </si>
  <si>
    <t>販売エリアの制限</t>
  </si>
  <si>
    <t>●　無　　◯　有→</t>
  </si>
  <si>
    <t>会社所在地</t>
  </si>
  <si>
    <t>〒</t>
  </si>
  <si>
    <t>327-0031</t>
  </si>
  <si>
    <t>佐野市田島町168-1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</si>
  <si>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</si>
  <si>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</si>
  <si>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100ケース／月 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</si>
  <si>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</si>
  <si>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</si>
  <si>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</si>
  <si>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</si>
  <si>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</si>
  <si>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</si>
  <si>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</si>
  <si>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</si>
  <si>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</si>
  <si>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</si>
  <si>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mituha@mituha.jp</t>
  </si>
  <si>
    <t>□その他(右に記入→)</t>
  </si>
  <si>
    <t>T E L</t>
  </si>
  <si>
    <t>0283-22-0905</t>
  </si>
  <si>
    <t>F A X</t>
  </si>
  <si>
    <t>0283-22-6680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</si>
  <si>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</si>
  <si>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</si>
  <si>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</si>
  <si>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</si>
  <si>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</si>
  <si>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野菜の皮むき及び洗浄→ミキサーにて野菜を砕く→野菜の煮込み作業→煮汁に原材料を加え加熱→ソースが熱いうちに充填作業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</si>
  <si>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</si>
  <si>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</si>
  <si>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特にじゃがいもとの相性が良く、コロッケなどには最適。揚げ物全般、お好み焼き、たこ焼き、焼きそば等幅広く活用できます。 </t>
  </si>
  <si>
    <t>商品特徴</t>
  </si>
  <si>
    <t xml:space="preserve">当社人気Ｎｏ．１商品。昔ながらの製法を守って造っている懐かしさを感じる田舎ソースです。各種マスメディアにも取り上げられることも多く、「佐野名物いもフライ」のソースとして人気があります。また、佐野のお土産としての人気も高い商品です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</si>
  <si>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</si>
  <si>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</si>
  <si>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</si>
  <si>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</si>
  <si>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野菜を砕く</t>
  </si>
  <si>
    <t>原材料の加熱</t>
  </si>
  <si>
    <t xml:space="preserve">充填作業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</si>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</sst>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6img12.jpg"/><Relationship Id="rId3" Type="http://schemas.openxmlformats.org/officeDocument/2006/relationships/image" Target="../media/ID00000076img23.jpg"/><Relationship Id="rId4" Type="http://schemas.openxmlformats.org/officeDocument/2006/relationships/image" Target="../media/ID00000739img14.jpg"/><Relationship Id="rId5" Type="http://schemas.openxmlformats.org/officeDocument/2006/relationships/image" Target="../media/ID00000076production_img15.jpg"/><Relationship Id="rId6" Type="http://schemas.openxmlformats.org/officeDocument/2006/relationships/image" Target="../media/ID00000076production_img26.jpg"/><Relationship Id="rId7" Type="http://schemas.openxmlformats.org/officeDocument/2006/relationships/image" Target="../media/ID00000076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2861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838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9080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129540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2266950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533525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4937719500407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741</v>
      </c>
      <c r="Y17" s="240"/>
      <c r="Z17" s="243" t="s">
        <v>37</v>
      </c>
      <c r="AA17" s="244"/>
      <c r="AB17" s="239">
        <f>IF(ISBLANK(X17),"",ROUNDDOWN(X17+(X17*AA18),0))</f>
        <v>800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220</v>
      </c>
      <c r="W24" s="324"/>
      <c r="X24" s="325">
        <v>550</v>
      </c>
      <c r="Y24" s="324"/>
      <c r="Z24" s="325">
        <v>330</v>
      </c>
      <c r="AA24" s="326"/>
      <c r="AB24" s="327">
        <v>22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91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92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93</v>
      </c>
      <c r="AH58" s="124"/>
      <c r="AI58" s="124"/>
      <c r="AJ58" s="124"/>
      <c r="AK58" s="125"/>
      <c r="AL58" s="410" t="s">
        <v>94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95</v>
      </c>
      <c r="AH61" s="145"/>
      <c r="AI61" s="145"/>
      <c r="AJ61" s="145"/>
      <c r="AK61" s="146"/>
      <c r="AL61" s="428" t="s">
        <v>96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